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chic\OneDrive\Desktop\GAD TENA 2026\07 INFORMES FINANCIEROS\RENDICION DE CUENTAS 2025\"/>
    </mc:Choice>
  </mc:AlternateContent>
  <xr:revisionPtr revIDLastSave="0" documentId="13_ncr:1_{D88E837C-9239-4BBA-A599-D29790FDB61F}" xr6:coauthVersionLast="47" xr6:coauthVersionMax="47" xr10:uidLastSave="{00000000-0000-0000-0000-000000000000}"/>
  <bookViews>
    <workbookView xWindow="-108" yWindow="-108" windowWidth="23256" windowHeight="13896" xr2:uid="{00000000-000D-0000-FFFF-FFFF00000000}"/>
  </bookViews>
  <sheets>
    <sheet name="Hoja3" sheetId="1" r:id="rId1"/>
    <sheet name="PP" sheetId="3" r:id="rId2"/>
    <sheet name="Hoja4" sheetId="2" r:id="rId3"/>
  </sheets>
  <definedNames>
    <definedName name="_xlnm._FilterDatabase" localSheetId="0" hidden="1">Hoja3!$B$95:$B$126</definedName>
    <definedName name="_xlnm._FilterDatabase" localSheetId="1" hidden="1">PP!$A$4:$G$65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3" l="1"/>
  <c r="D65" i="3"/>
</calcChain>
</file>

<file path=xl/sharedStrings.xml><?xml version="1.0" encoding="utf-8"?>
<sst xmlns="http://schemas.openxmlformats.org/spreadsheetml/2006/main" count="1886" uniqueCount="1099">
  <si>
    <t>FORMULARIO DE RENDICIÓN DE CUENTAS</t>
  </si>
  <si>
    <t>GOBIERNOS AUTÓNOMOS DESCENTRALIZADOS MUNICIPALES</t>
  </si>
  <si>
    <t>DATOS GENERALES</t>
  </si>
  <si>
    <t>RUC:</t>
  </si>
  <si>
    <t>INSTITUCIÓN:</t>
  </si>
  <si>
    <t xml:space="preserve"> FUNCIÓN A LA QUE PERTENECE</t>
  </si>
  <si>
    <t>PROVINCIA:</t>
  </si>
  <si>
    <t>CANTÓN:</t>
  </si>
  <si>
    <t>PARROQUIA:</t>
  </si>
  <si>
    <t>DIRECCIÓN:</t>
  </si>
  <si>
    <t>EMAIL:</t>
  </si>
  <si>
    <t>TELÉFONO:</t>
  </si>
  <si>
    <t>PÁGINA WEB O RED SOCIAL:</t>
  </si>
  <si>
    <t>ADJUNTAR DOCUMENTO OFICIAL DEL RUC:
FORMATO .jpge, .jpg, .png, .pdf</t>
  </si>
  <si>
    <t>REPRESENTANTE LEGAL</t>
  </si>
  <si>
    <t>NOMBRES DEL REPRESENTANTE:</t>
  </si>
  <si>
    <t>CARGO DEL REPRESENTANTE:</t>
  </si>
  <si>
    <t>EMAIL DE NOTIFICACIÓN:</t>
  </si>
  <si>
    <t>FECHA DE DESIGNACIÓN:</t>
  </si>
  <si>
    <t>CELULAR:</t>
  </si>
  <si>
    <t>RESPONSABLE DEL PROCESO DE RENDICIÓN DE CUENTAS</t>
  </si>
  <si>
    <t>NOMBRES DEL RESPONSABLE:</t>
  </si>
  <si>
    <t>CARGO DEL RESPONSABLE:</t>
  </si>
  <si>
    <t>RESPONSABLE DEL REGISTRO DEL INFORME DE RENDICIÓN DE CUENTAS</t>
  </si>
  <si>
    <t>CÉDULA DE CIUDADANÍA:</t>
  </si>
  <si>
    <t>FECHA DE NACIMIENTO:</t>
  </si>
  <si>
    <t>CONTRASEÑA:</t>
  </si>
  <si>
    <t>DATOS DEL INFORME</t>
  </si>
  <si>
    <t>PERIODO DE RENDICIÓN DE CUENTAS</t>
  </si>
  <si>
    <t>FECHA DE INICIO:</t>
  </si>
  <si>
    <t>FECHA DE FIN:</t>
  </si>
  <si>
    <t>COMPETENCIAS Y FUNCIONES</t>
  </si>
  <si>
    <t xml:space="preserve">TIPO </t>
  </si>
  <si>
    <t xml:space="preserve">
 - COMPETENCIAS EXCLUSIVAS</t>
  </si>
  <si>
    <t>A) 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t>
  </si>
  <si>
    <t>B) EJERCER EL CONTROL SOBRE EL USO Y OCUPACIÓN DEL SUELO EN EL CANTÓN;</t>
  </si>
  <si>
    <t>C) PLANIFICAR, CONSTRUIR Y MANTENER LA VIALIDAD URBANA;</t>
  </si>
  <si>
    <t>D) PRESTAR LOS SERVICIOS PÚBLICOS DE AGUA POTABLE, ALCANTARILLADO, DEPURACIÓN DE AGUAS RESIDUALES, MANEJO DE DESECHOS SOLIDOS, ACTIVIDADES DE SANEAMIENTO AMBIENTAL Y AQUELLOS QUE ESTABLEZCA LA LEY;</t>
  </si>
  <si>
    <t>E) CREAR, MODIFICAR, EXONERAR O SUPRIMIR MEDIANTE ORDENANZAS, TASAS, TARIFAS Y CONTRIBUCIONES ESPECIALES DE MEJORAS;</t>
  </si>
  <si>
    <t>F) PLANIFICAR, REGULAR Y CONTROLAR EL TRÁNSITO Y EL TRANSPORTE TERRESTRE DENTRO DE SU CIRCUNSCRIPCIÓN CANTONAL;</t>
  </si>
  <si>
    <t>G) PLANIFICAR, CONSTRUIR Y MANTENER LA INFRAESTRUCTURA FÍSICA Y LOS EQUIPAMIENTOS DE LOS ESPACIOS PÚBLICOS DESTINADOS AL DESARROLLO SOCIAL, CULTURAL Y DEPORTIVO, DE ACUERDO CON LA LEY. PREVIA AUTORIZACIÓN DEL ENTE RECTOR DE LA POLÍTICA PUBLICA, A TRAVÉS DE CONVENIO, LOS GOBIERNOS AUTÓNOMOS DESCENTRALIZADOS MUNICIPALES PODRÁN CONSTRUIR Y MANTENER INFRAESTRUCTURA FÍSICA Y LOS EQUIPAMIENTOS DE SALUD Y EDUCACIÓN, EN SU JURISDICCIÓN TERRITORIAL.</t>
  </si>
  <si>
    <t>H) PRESERVAR, MANTENER Y DIFUNDIR EL PATRIMONIO ARQUITECTÓNICO, CULTURAL Y NATURAL DEL CANTÓN Y CONSTRUIR LOS ESPACIOS PÚBLICOS PARA ESTOS FINES;</t>
  </si>
  <si>
    <t>I) ELABORAR Y ADMINISTRAR LOS CATASTROS INMOBILIARIOS URBANOS Y RURALES;</t>
  </si>
  <si>
    <t>J) DELIMITAR, REGULAR, AUTORIZAR Y CONTROLAR EL USO DE LAS PLAYAS DE MAR, RIBERAS Y LECHOS DE RÍOS, LAGOS Y LAGUNAS, SIN PERJUICIO DE LAS LIMITACIONES QUE ESTABLEZCA LA LEY;</t>
  </si>
  <si>
    <t>K) PRESERVAR Y GARANTIZAR EL ACCESO EFECTIVO DE LAS PERSONAS AL USO DE LAS PLAYAS DE MAR, RIBERAS DE RÍOS, LAGOS Y LAGUNAS;</t>
  </si>
  <si>
    <t>L) REGULAR, AUTORIZAR Y CONTROLAR LA EXPLOTACIÓN DE MATERIALES ÁRIDOS Y PÉTREOS, QUE SE ENCUENTREN EN LOS LECHOS DE LOS RÍOS, LAGOS, PLAYAS DE MAR Y CANTERAS;</t>
  </si>
  <si>
    <t>M) GESTIONAR LOS SERVICIOS DE PREVENCIÓN, PROTECCIÓN, SOCORRO Y EXTINCIÓN DE INCENDIOS;</t>
  </si>
  <si>
    <t>N) GESTIONAR LA COOPERACIÓN INTERNACIONAL PARA EL CUMPLIMIENTO DE SUS COMPETENCIAS.</t>
  </si>
  <si>
    <t>COBERTURA GEOGRÁFICA INSTITUCIONAL</t>
  </si>
  <si>
    <t>COBERTURA</t>
  </si>
  <si>
    <t>NÚMERO DE UNIDADES</t>
  </si>
  <si>
    <t>Cantonal</t>
  </si>
  <si>
    <t>COBERTURA TERRITORIAL</t>
  </si>
  <si>
    <t>NOMBRE DE LA INSTITUCIÓN/ENTIDAD</t>
  </si>
  <si>
    <t>COBERTURA GEOGRÁFICA (DE LA INSTITUCIÓN/ ENTIDAD UDAF Y DE CADA UNA DE SUS EOD)</t>
  </si>
  <si>
    <t xml:space="preserve">Escribir el nivel de cobertura de la entidad vinculada o empresa pública del GAD, sea este provincial, cantonal o parroquial. </t>
  </si>
  <si>
    <t>OBJETIVOS DEL PLAN DE DESARROLLO Y ORDENAMIENTO TERRITORIAL - PDOT</t>
  </si>
  <si>
    <t xml:space="preserve"> DESCRIBA EL OBJETIVO DEL PLAN DE DESARROLLO
TERRITORIAL</t>
  </si>
  <si>
    <t>Concretar un territorio cantonal tendiente a satisfacer las necesidades básicas de la población desde el acceso a infraestructura de soporte y servicios básicos que faciliten la convivencia ciudadana y el desarrollo de sus actividades en un entorno biodiverso en el marco de la planificación y gestión ordenada del territorio y el suelo</t>
  </si>
  <si>
    <t>Fortalecer y modernizar institucionalmente al GAD Municipal de Tena en su organización, capacidad de planificación, implementación de procesos, levantamiento y manejo de información, articulación con otros actores y gestión del territorio.</t>
  </si>
  <si>
    <t>Mejorar la calidad de vida y el bienestar de la población en los ámbitos social, cultural y económico a través de la generación de oportunidades y de acciones tendientes a minimizar las brechas e inequidades existentes en respeto al medio ambiente, la biodiversidad y en concordancia con el desarrollo sostenible.</t>
  </si>
  <si>
    <t>Planificar y gestionar el territorio y el suelo del cantón con la finalidad de que los asentamientos humanos puedan ejercer sus derechos en corresponsabilidad con la función social y ambiental de la propiedad y puedan acceder a un entorno biodiverso, resiliente, seguro, respetuoso con el ambiente, inclusivo y sostenible; resultante de la articulación urbano-rural en un entorno amazónico.</t>
  </si>
  <si>
    <t xml:space="preserve">REPORTE DE AVANCE RESPECTO A LOS OBJETIVOS  DEL PDOT INGRESADOS </t>
  </si>
  <si>
    <t>ELIJA LOS OBJETIVOS DEL PLAN DE DESARROLLO  Y ORDENAMIENTO TERRITORIAL</t>
  </si>
  <si>
    <t>PORCENTAJE DE AVANCE ACUMULADO DE LA GESTIÓN DEL OBJETIVO</t>
  </si>
  <si>
    <t>¿QUE NO SE AVANZÓ Y POR QUÉ?</t>
  </si>
  <si>
    <t>PLANIFICACIÓN Y EJECUCIÓN</t>
  </si>
  <si>
    <t>EJECUCIÓN PROGRAMÁTICA</t>
  </si>
  <si>
    <t>COMPETENCIAS</t>
  </si>
  <si>
    <t>META POA</t>
  </si>
  <si>
    <t>INDICADOR DE LA META</t>
  </si>
  <si>
    <t>RESULTADOS</t>
  </si>
  <si>
    <t>DESCRIPCIÓN DE LA GESTIÓN POR META</t>
  </si>
  <si>
    <t>DESCRIPCIÓN DE CÓMO APORTA EL RESULTADO ALCANZADO AL LOGRO DEL PLAN DE DESARROLLO?</t>
  </si>
  <si>
    <t>ELIJA LOS OBJETIVOS DEL PLAN DE DESARROLLO DE SU TERRITORIO</t>
  </si>
  <si>
    <t>TIPO DE COMPETENCIAS</t>
  </si>
  <si>
    <t>DESCRIPCIÓN COMPETENCIAS</t>
  </si>
  <si>
    <t>NO.META</t>
  </si>
  <si>
    <t>DESCRIPCIÓN DE LA META</t>
  </si>
  <si>
    <t>TOTALES PLANIFICADOS</t>
  </si>
  <si>
    <t>TOTALES CUMPLIDOS</t>
  </si>
  <si>
    <t>Detalle</t>
  </si>
  <si>
    <t>EXCLUSIVA</t>
  </si>
  <si>
    <t>Incrementar el número de acometidas de alcantarillado sanitario en al menos 1755 hasta el año 2027</t>
  </si>
  <si>
    <t>Número de acometidas para el servicio de alcantarillado</t>
  </si>
  <si>
    <t>Se mejora el acceso al servicio de alcantarillado sanitario en suelo urbano de parroquias urbanas (barrios del norte, ciudad de Tena, barrio el dorado, beneficiando a  29724  habitantes)  y a las 7 parroquias rurales del cantón Tena, en relación a la ejecución de proyectos financiados y también a intervenciones para articular el servicio con asentamientos de menor tamaño reconocidos, fecha de ejecución año 2025</t>
  </si>
  <si>
    <t>El cumplimiento de esta meta permite mejorar las accesibilidad al servicio de alcantarillado en la ciudd de Tena  y en las parroquias rurales del cantón</t>
  </si>
  <si>
    <t>Incrementar el número de acometidas de agua en al menos 740 hasta el año 2027</t>
  </si>
  <si>
    <t>Número de acometidas para el servicio de agua potable</t>
  </si>
  <si>
    <t>Mejorar el acceso al servicio de agua potable en suelo urbano de parroquias urbanas y rurales, en relación a la ejecución de proyectos financiados y tambien a intervenciones para articular el servicio con asentamientos humanos de menor tamaño reconocidos, beneficiando a 29724 habitantes en la parte urbana de la ciudad de Tena y 33610 ciudadanos rurales</t>
  </si>
  <si>
    <t>El cumplimiento de esta meta permite mejorar las accesibilidad al servicio de agua potable en la parroquias urbanas y rurales del cantón</t>
  </si>
  <si>
    <t xml:space="preserve">100% DE CUMPLIMIENTO DE LA FRECUENCIA DE RECOLECCIÓN PLANIFICADA ANUALMENTE PARA EL AREA URBANA Y LAS PARROQUIAS RURALES </t>
  </si>
  <si>
    <t>Nivel de cumplimiento de la frecuencia de recolección planificado anualmente para para el área urbana y las parroquias rurales</t>
  </si>
  <si>
    <t>Mayor acceso y frecuencia al servicio básico de aseo y recolección de basura en suelo urbano de parroquias urbanas y rurales, y en asentamientos humanos de menor tamaño reconocidos, beneficiando a 80816 habitantes, 7 parroquias del cantón Tena (1 urbana y 6 rurales), actividad que se realiza de manera permanente todo el año</t>
  </si>
  <si>
    <t>Mejorar la cobertura y frecuencia en los servicios de aseo y recolección de basura</t>
  </si>
  <si>
    <t>Concretar un territorio cantonal tendiente a satisfacer las necesidades básicas de la población desde el acceso a infraestructura de soporte y servicios básicos que faciliten la convivencia ciudadana y el desarrollo de sus actividades en un entorno biodiverso en el marco de la planificación y gestión ordenada del territorio y el suelo.</t>
  </si>
  <si>
    <t>100% de cumplimiento del plan de adecentamiento y mejoramiento de áreas recreativas 2024-2027 del GAD Municipal de Tena</t>
  </si>
  <si>
    <t xml:space="preserve">Porcentaje de cumplimiento del plan de adecentamiento y mejoramiento de áreas recreativas </t>
  </si>
  <si>
    <t>Mejorar la apariencia y funcionalidad del espacio público verde y recreativo conforme a la planificación adoptada, beneficiando a la población del cantón Tena 80816 habitantes</t>
  </si>
  <si>
    <t>Regenerar y mejorar areas recreativas y verdes perteneceintes a las parroquias urbanas y rurales del cantón Tena</t>
  </si>
  <si>
    <t>Incrementar la cobertura de vias en buen estado con asfalto y mantenimiento del 75.06% en 2023 al 80.53% en 2027</t>
  </si>
  <si>
    <t>Porcentaje de vías en buen estado con asfalto, aceras y bordillos</t>
  </si>
  <si>
    <t>Mantenimiento de vialidad de competencia del GAD Municipal de Tena, y complementarla con aperturas adicionales que consoliden la malla vial de acuerdo a una planificación y financiamiento, beneficiando a 29724 habitantes del cantón Tena</t>
  </si>
  <si>
    <t>Ejecutar obras de apertura y mejoramiento vial conforme a la planificación del territorio en parroquias urbanas y rurales en el marco de las competencias del GAD Municipal</t>
  </si>
  <si>
    <t>Mejorar o construir 39 equipamientos en el cantón Tena hasta el año 2027</t>
  </si>
  <si>
    <t xml:space="preserve">Número de equipamientos construidos o mejorados </t>
  </si>
  <si>
    <t>Ejecución planificada de proyectos de construcción y mejoramiento de equipamientos según factibilidad y disposición presupuestaria</t>
  </si>
  <si>
    <t>Ejecutar obras de construcción y mejoramiento conforme a la planficación del territorio en el marco de las competencias del GAD Municipal</t>
  </si>
  <si>
    <t>Ejecutar al menos 3 proyectos de regeneración urbana hasta el año 2027</t>
  </si>
  <si>
    <t xml:space="preserve">Número de proyectos de regeneración urbana ejecutados </t>
  </si>
  <si>
    <t>Ejecución planificada de procesos de regeneración urbana (aceras, bordillos, adoquinados y/o asfalto) en cabeceras de parroquias rurales en Tena urbano según factibilidad y disposición presupuestaria</t>
  </si>
  <si>
    <t>Ejecutar obras de regeneración urbana conforme a la planificación del territorio en parroquias urbanas y rurales en el marco de las competencias del GAD Municipal</t>
  </si>
  <si>
    <t>Iniciar y mantener en ejecución conforme a la planificación al menos 9 proyectos para la concreción de obras, biocorredores e intervenciones estratégicas urbanas hasta el año 2027</t>
  </si>
  <si>
    <t>No. De proyectos para la concrecion de obras, biocrorredores e intervenciones estrategicas urbanas hasta el año 2027</t>
  </si>
  <si>
    <t>Puesta en marcha las intervenciones estrategicas de diferente indole que permitan consolidar la centralidad de Tena urbano para el desarrollo del habitat y la productividad urbana y rural del cantón</t>
  </si>
  <si>
    <t>Ejecutar Obras biocorredores e intervenciones públicas estrategicas del territorio cantonal de Tena conforme a la planificación en el marco de las competencias del GAD Municipal</t>
  </si>
  <si>
    <t>1 mantenimiento vial (señalética horizontal) en las principales vías del cantón Tena al año</t>
  </si>
  <si>
    <t>Porcentaje de mantenimiento vial (señalética horizontal) en las principales vías del cantón Tena</t>
  </si>
  <si>
    <t>Reducción del congestionamiento vehicular y mejoramiento de la seguridad vial a través del mejoramiento de la señaletica e instrumentos de seguridad vial y la definición y gestión inicial de zonas de parqueo pagadas, beneficiando a 29724 habitantes del cantón Tena</t>
  </si>
  <si>
    <t>Mejorar el tránsito y la seguridad en las vías del cantón Tena en el marco de las competencias del GAD Municipal.</t>
  </si>
  <si>
    <t>Al 2027 alcanzar 8000 de procesos de matriculación al año</t>
  </si>
  <si>
    <t>Número de procesos de matriculación al año</t>
  </si>
  <si>
    <t>Optimización y mejora del servicio de revisión técnica vehicular, logrando 8469 matriculas</t>
  </si>
  <si>
    <t>Implementar y sostener un proceso de revisión técnica vehicular eficaz y eficiente, particularmente para el parque automotor de la circunscripción territorial cantonal.</t>
  </si>
  <si>
    <t>2 de eventos y/o espacios de capacitación en materia de seguridad vial para la ciudadanía y transportistas hasta el año 2027</t>
  </si>
  <si>
    <t>Número de eventos y/o espacios de capacitación en materia de seguridad vial para la ciudadanía y transportistas movilidad cantonal</t>
  </si>
  <si>
    <t>Impulso a la movilidad segura y alternativa impulsada desde la capaacitación y perfeccionamiento del plan de movilidad existente</t>
  </si>
  <si>
    <t>Mejorar la integralidad e implementar el plan de movilidad del cantón Tena.</t>
  </si>
  <si>
    <t>REDUCIR EL PORCENTAJE ANUAL DE RESIDUOS SÓLIDOS QUE INGRESA A COFINAMIENTO DEL 66,67% AL 60% ENTRE LOS AÑOS 2023 Y 2027</t>
  </si>
  <si>
    <t>Porcentaje de residuos sólidos que ingresa a cofinamiento con relación a la totalidad de residuos sólidos recolectados durante un año</t>
  </si>
  <si>
    <t>Funcionamiento de manera adecuada y técnica el relleno sanitario actual y tratamiento de residuos sólidos optimizado, benficiarios 80816   habitantes  de manera directa 4 barrios del sector norte</t>
  </si>
  <si>
    <t>Optimizando  el manejo y tratamiento de desechos sólidos en la circunscripción territorial cantonal</t>
  </si>
  <si>
    <t>Alcanzar el 99% de casos sustanciados en los tiempos previstos en materia de infracciones urbanísticas de uso, ocupación de suelo y de las edificaciones durante un año</t>
  </si>
  <si>
    <t>Porcentjae de casos sustanciados en los tiempos previstos en materia de infracciones urbanisticas de uso, ocupación de suelo y de las edificaciones durante un año</t>
  </si>
  <si>
    <t>Fortalecimiento del control en cuanto al cumplimiento de la normativa de uso y ocupación de suelo, beneficiando a 80816 habitantes del cantón Tena</t>
  </si>
  <si>
    <t>El cumplimiento de esta meta, mejorara y fortalecer los procesos de control juzgamiento y sanción de infracciones urbanisticas de uso, ocupación de suelo y las edificaciones</t>
  </si>
  <si>
    <t>Al 2027 haber iniciado y sostenido al menos 8 procesos de regularización de asentamientos humanos</t>
  </si>
  <si>
    <t xml:space="preserve">Número de asentamientos humanos en procesos diferenciados de regulación </t>
  </si>
  <si>
    <t>Revisión de los asentamientos humanos que estarán en la implementación de procesos de regularización de Asentamientos humanos que cumplan con la factibilidad téncia y financiera en el marco de la Ley, beneficiando a las parroquias rurales del cantón Tena,</t>
  </si>
  <si>
    <t>Implementar procesos de regularización de asentamientos humanos factibilidad en términos de: resiliencia (riesgo), acceso a infraestructura de soporte, provisión de servicios básicos y otros exigibles por la normativa vigente</t>
  </si>
  <si>
    <t>IMPLEMENTAR EL 77,5% DEL PLAN INTEGRAL DE RIESGOS HASTA EL AÑO 2027</t>
  </si>
  <si>
    <t xml:space="preserve">Porcentaje de avance en la elaboración e implementación del plan integral de gestión de riesgos </t>
  </si>
  <si>
    <t>Generación de información cartográfica a mayor detalle para la determinación de riesgo, particularmente aquellas no mitigables y elaboración de un plan integral de gestión de riesgos conforme a la normativa vigente, información que beneficiara a 80816 habitantes del cantón Tena, GAD´s Provincial y Parroquiales</t>
  </si>
  <si>
    <t>Mejorar la integralidad e implementar el plan de gestión de riesgos del cantón Tena</t>
  </si>
  <si>
    <t>100% DE AVANCE EN LA IMPLEMENTACION DE LA SALA DE MONITOREO DE ESPACIOS PUBLICOS ETAPA INICIAL HASTA 2027</t>
  </si>
  <si>
    <t xml:space="preserve">Porcentaje de avance en la implementación de la sala de monitoreo de espacios públicos </t>
  </si>
  <si>
    <t>implementación de la sala de monitoreo de espacios públicos, beneficiando a 80816 habitantes del cantón Tena.</t>
  </si>
  <si>
    <t>Mejorar y fortalecer el proceso control del espacio público</t>
  </si>
  <si>
    <t>2 informes de seguimiento y evaluación del PDOT vigente debidamente socializados con las autoridades cantonales al año a partir del año 2025</t>
  </si>
  <si>
    <t>Número de informes de seguimiento y evaluación del PDOT vigente debidamente socializados con las autoridades cantonales (periocidad semestral)</t>
  </si>
  <si>
    <t>Actualización y gestión del PDOT Y PUGS del cantón Tena, medir el cumplimiento  y los resultados de las metas del PDOT en forma permanente, garantizando  la transparencia y la rendición de cuentas; beneficiando a 80816 habitantes del cantón Tena.</t>
  </si>
  <si>
    <t>Propiciar que la planificación territorial y de suelo del cantón se adecue tanto a la visión de desarrollo del GAD como a al realidad local de sus parroquias urbanas y rurales</t>
  </si>
  <si>
    <t>100% de atención a las alertas recibidas en la sala de monitoreo del espacio público del GAD de Tena al año 2027</t>
  </si>
  <si>
    <t xml:space="preserve">Porcentaje de atención a las alertas recibidas en la sala de monitoreo de espacios públicos </t>
  </si>
  <si>
    <t>Mejoramiento de labores de cuidado y control del espacio público; beneficiando a 20724 habitantes del cantón Tena</t>
  </si>
  <si>
    <t>Contribuir de forma coordinada y complementaria al fortalecimiento de seguridad pública en respecto al regimen de competencias nacionales</t>
  </si>
  <si>
    <t>84 operativos, socializaciones o actividades en barrios, comunidades e instituciones sobre temas relacionados a seguridad al año a partir del 2025</t>
  </si>
  <si>
    <t>Número de operativos, socializaciones o actividades en barrios, comunidades e instituciones sobre temas relacionados a seguridad al año a partir del 2025</t>
  </si>
  <si>
    <t>Mejoramiento de la seguiridad mediante la implementación de operativos de control en los espacios públicos del cantón Tena; beneficiando a 80816 hanitantes</t>
  </si>
  <si>
    <t>Realizar actividades de prevención coordinación y socialización en materia de seguridad con la participación de la ciudadania</t>
  </si>
  <si>
    <t>A partir del año 2025, 4 operativos de inspección preventiva en materia de uso de lechos y riberas de ríos, áridos y pétreos al año en los cuales de encontrar infracciones se realicen los correspondientes informes técnicos para control por parte de comisaría o derivar la motivación al Ministerio del Ambiente en casos de potenciales delitos ambientales, al 2027</t>
  </si>
  <si>
    <t xml:space="preserve">Número de operativos de inspección preventiva en materia de uso de lechos y riveras de áridos y petreos </t>
  </si>
  <si>
    <t>Complementariamente, procesos de control y seguimiento ambiental, particularmente aquellos relacionados a la contaminación de ríos y patrimonio natural desde el ejercicio de la competencia de uso de riberas y lechos de rios y la de áridos y pétreos, beneficiando a los 80816 habitantes del cantón Tena</t>
  </si>
  <si>
    <t>Gestionar de forma coordinada y complementaria de los procesos de seguimiento, control y fiscalización ambiental de proyectos obras y actividaes del GAD Municipal y de terceros dentro de la circunscripción territorial cantonal y en respecto al régimen de competencias nacional</t>
  </si>
  <si>
    <t>Sembrar al menos 2500 plantas al año en procesos de arborización y forestación al año durante el período 2024 - 2027</t>
  </si>
  <si>
    <t xml:space="preserve">Número de plantas sembradas en proceso de arborización y forestación durante un año </t>
  </si>
  <si>
    <t>Mejorar la cobertura forestal incrementada con la activiación de planes de arborización y forestal, beneficiando a la ciudad de Tena 20724 habitantes</t>
  </si>
  <si>
    <t>Impulsar planes de arborización y forestación así como de otros relacionados a la preservación de la biodiversidad y protección del ambiente</t>
  </si>
  <si>
    <t>2624 animales urbanos (perros y gatos)desparasitados y/o esterilizados al año</t>
  </si>
  <si>
    <t>Número de animales urbanos (perros y gatos) atendidos (rescatados y rehubicados, y/o desparasitados y/o esterelizados al año)</t>
  </si>
  <si>
    <t>Atención a perros y gatos activadad en fase inicial, consistente en desparsitación y esterilización, beneficiando a 2624 (perros y gatos)</t>
  </si>
  <si>
    <t>Fomentar acciones tendientes a mejorar el bienestar y el contro de la fauna urbana en el cantón particularmente de perros y gatos</t>
  </si>
  <si>
    <t>Incrementar en un 5% anual la percepción de confianza institucional a partir del año 2025</t>
  </si>
  <si>
    <t xml:space="preserve">Porcentaje anual de percepción de confianza institucional </t>
  </si>
  <si>
    <t>Implementar 25 sptos publicados a nivel nacional para Tena hasta el año 2027</t>
  </si>
  <si>
    <t xml:space="preserve">No. De Spots publicados   a nivel naciona para Tena </t>
  </si>
  <si>
    <t>Desarrollo de acciones para promoción de la actividad turistica del cantón Tena, beneficianado a la población de Tena 80816 habitantes, y demas actividades de desarrollo económico</t>
  </si>
  <si>
    <t>Fortalecer el turismo natural y culrural en el cantón Tena como una alternativa de desarrollo socio económico responsable con la preservación y el cuidado del patrimonio natural y cultural existente</t>
  </si>
  <si>
    <t>Mantener  475 de personas capacitadas y formadas en alguna temática relacionada al fomento del emprendimiento y sostenimiento de actividades económicas ambientalmente responsables por año</t>
  </si>
  <si>
    <t xml:space="preserve">Número de personas capacitadas y formadas en alguna temática relacionada al fomento del emprendimiento y sostenimiento de actividades económicas ambientalmente responsables </t>
  </si>
  <si>
    <t>Estructuración, fortalecimiento, racionalización de las instancias del GAD de Tena, vinculadas al apuntalamiento económico e implementación inicial de procesos de capacitación y de mejora en la gestión de equipamiento de comercio y productivos.</t>
  </si>
  <si>
    <t>Fomentar el emprendimiento y el sostenimiento de actividades económicas responsables que aprovechen las aptitudes de la población y las ventajas competitivas de la localidad</t>
  </si>
  <si>
    <t>Incrmentar a 14 ferias, ruedas de negocios y espacios organizadas por el GAD Municipal de Tena para empatar oferta y demanda hasta el 2027</t>
  </si>
  <si>
    <t>Número de ferias, ruedas de negocios y espacios organizados por el GAD Municipal de Tena para empatar oferta y demanda hasta 2027</t>
  </si>
  <si>
    <t>Implementación y mejoramiento de espacios de articulación de oferta y demanda de bienes y servicios generados en Tena urbano y rural concretados, beneficiando a mujeres productoras de productos de la chakra del cantón Tena,</t>
  </si>
  <si>
    <t>Articular los procesos productivos con los mercados existentes en armonia con el entorno natural y construido, así como de las dinámicas urbanas y rurales</t>
  </si>
  <si>
    <t>Incrementar anualmente el número de atenciones grupos prioritarios como niños, niñas, jóvenes, adolescentes, adultos mayores, personas con discapacidad, mujeres víctimas de violencia y otros vulnerables, hasta superar los 10.500 al término del año 2027</t>
  </si>
  <si>
    <t xml:space="preserve">Número de atenciones realizadas en favor de grupos prioritarios como niños, niñas, jóvenes, adolescentes, adultos mayores, personas con discapacidad, mujeres victimas de violencia y otros vulnerables </t>
  </si>
  <si>
    <t>Provision de servicios sociales mejorada, particularmente enfocada en grupos prioritarios apalancada en una institucionalidad fortalecida como la Dirección de Desarrollo Económico y Social, beneficiando 8293 personas de los grupos prioritarios</t>
  </si>
  <si>
    <t>Aportar al mejoramiento de las condiciones de vida de la ciudadania de Tena particulamente de aquellos grupos prioritaios y vulnerables como niños y niñas; adolescentes y Jóvenes; adultos mayores; mujeres victimas de violencia y personas con discapacidad</t>
  </si>
  <si>
    <t>Al 2027 alcanzar al menos el 38% de avance en la implementación del plan de gestión del patrimonio cultural del cantón Tena</t>
  </si>
  <si>
    <t>Porcentaje de avance en la implementación del plan de gestión del patrimonio cultural del cantón Tena</t>
  </si>
  <si>
    <t>Reactivación de proyectos de puesta en valor y difusión del patrimonio cultural materia e inmaterial para el fortalecimiento de la identidad cultural del cantón Tena, beneficiando a 80816 habitantes del cantón Tena</t>
  </si>
  <si>
    <t>Poner en valor y difundir el patrimonio material, inmaterial y cultural de la población y su forma de vida</t>
  </si>
  <si>
    <t>Implementar al 2027 el 80 % del Plan de gestión organizacional y desconcentración de funciones</t>
  </si>
  <si>
    <t>Porcentaje de implementación del Plan de gestión organizacional y desconcentración de funciones</t>
  </si>
  <si>
    <t>Tener una planificación estrategica, un modelo de gestión organizacional con uun orgánico por prrocesos y una clasificación de puestos acorde a las necesidades de la institución, beneficiando a 520 servidores públicos del GAD Municipal de Tena, e indirectamente a 80816 habitantes</t>
  </si>
  <si>
    <t>Implementar una planificación estrategica, un modelo de gestión organizacional con una estructura de gestión por procesos y una clasificación de puestos acorde a las necesidades de la Institución.</t>
  </si>
  <si>
    <t>Implementar al 2027 el 50 % del Plan de automatización de procesos</t>
  </si>
  <si>
    <t>Porcentaje de implementación del Plan de automatización de procesos</t>
  </si>
  <si>
    <t>Un importante avance en la implementación del plan de automatización de procesos el cual permite el acceso a información acertada, atención al ciudadano eficaz y una gestión eficiente en aspectos administrativos, financieros, catastrales, otros</t>
  </si>
  <si>
    <t>Implementar la automatización de procesos en el GAD Municipal de Tena que le permita mejorar el ejercicio de competencias, el cumplimiento de funciones y la provisión de servicio</t>
  </si>
  <si>
    <t>Organizar 5 eventos o espacios de interacción entre el GAD y la ciudadanía, asambleas ciudadanas, consejos de participación local al año</t>
  </si>
  <si>
    <t>Número de eventos o espacios de interacción entre el GAD y la ciudadanía, asambleas ciudadanas, consejos de participación local al año</t>
  </si>
  <si>
    <t>Espacios de interacción imiplementados entre el GAD municipal, la ciudadania y los actores del territorio en los cuales se puede retroalimentar, comunicar y socializar las acciones, obras, planficación y gestiones relacionadas al territorio</t>
  </si>
  <si>
    <t>Articular, coordinar, retroalimentar y comunicar la planificación, gestión e intervención del GAD Municipal de Tena con la participación de la ciudadanía y otros actores con incidencia en el territorio local.</t>
  </si>
  <si>
    <t>ESTADO DE OBRAS</t>
  </si>
  <si>
    <t>DESCRIPCIÓN DE OBRAS PÚBLICAS</t>
  </si>
  <si>
    <t>VALOR</t>
  </si>
  <si>
    <t>ESTADO ACTUAL</t>
  </si>
  <si>
    <t>OBSERVACIONES</t>
  </si>
  <si>
    <t>LINK AL MEDIO DE VERIFICACIÓN PUBLICADO EN LA PÁG. WEB DE LA INSTITUCIÓN</t>
  </si>
  <si>
    <t>MANTENIMIENTO Y ADECUACIÓN DEL COMEDOR DE LA ASOCIACIÓN NUEVO AMANECER DEL ADULTO MAYOR DE TENA</t>
  </si>
  <si>
    <t>Finalizado</t>
  </si>
  <si>
    <t>https://www.compraspublicas.gob.ec/ProcesoContratacion/compras/PC/informacionProcesoContratacion2.cpe?idSoliCompra=GPkor4wyTEseocIjx84q58HlTUaf4Nm2BbWBJX315Ew,</t>
  </si>
  <si>
    <t>READECUACIÓN Y MANTENIMIENTO DEL PARQUE DEL BARRIO AEROPUERTO N. 1 DE LA CIUDAD DE TENA</t>
  </si>
  <si>
    <t>https://www.compraspublicas.gob.ec/ProcesoContratacion/compras/PC/informacionProcesoContratacion2.cpe?idSoliCompra=gRs6md1lzT133_LNpGjRMvQAwG7Bji8CPtjKQ6R5VCE,</t>
  </si>
  <si>
    <t>CONSTRUCCIÓN DEL CERRAMIENTO DEL MERCADO DE PRODUCTOS DE LA ZONA</t>
  </si>
  <si>
    <t>https://www.compraspublicas.gob.ec/ProcesoContratacion/compras/PC/informacionProcesoContratacion2.cpe?idSoliCompra=uAWUFXWoWxHgHKLB8rBVuF0J3LOAVz-G3f28RNYlYxc,</t>
  </si>
  <si>
    <t>CERRAMIENTO DEL AREA DEPORTIVA EN EL BARRIO RUBEN LERSON</t>
  </si>
  <si>
    <t>https://www.compraspublicas.gob.ec/ProcesoContratacion/compras/PC/informacionProcesoContratacion2.cpe?idSoliCompra=VwmUDbA1lWyK4IjjgN5L_CBq6EcLPf2YSATkfgwyc8c,</t>
  </si>
  <si>
    <t>MANTENIMIENTO DE LOS PUENTES CARROZABLE, PEATONAL Y ATIRANTADO DEL CENTRO DE LA CIUDAD DE TENA, PROVINCIA DE NAPO</t>
  </si>
  <si>
    <t>En Ejecución</t>
  </si>
  <si>
    <t>https://www.compraspublicas.gob.ec/ProcesoContratacion/compras/PC/informacionProcesoContratacion2.cpe?idSoliCompra=JWsTekuM6fETeolnRspSel_D0INuGoxPfG6NNAs25pA,</t>
  </si>
  <si>
    <t>READECUACIÓN. MANTENIMIENTO Y COMPLEMENTACIÓN DEL MALECÓN LOS PIONEROS DE LA PARROQUIA PUERTO NAPO, PROVINCIA DE NAPO</t>
  </si>
  <si>
    <t>https://www.compraspublicas.gob.ec/ProcesoContratacion/compras/PC/informacionProcesoContratacion2.cpe?idSoliCompra=tJ6mOYmOoK30uLWRB_irpJxIN9AgjYhUYOiQQ-dRYY0,</t>
  </si>
  <si>
    <t>MEJORAMIENTO DE SUELO PARA ASFALTADO Y CONSTRUCCIÓN DE ACERAS Y BORDILLOS EN DIFERENTES CALLES DE LA CIUDAD DE TENA, PROVINCIA DE NAPO</t>
  </si>
  <si>
    <t>https://www.compraspublicas.gob.ec/ProcesoContratacion/compras/PC/informacionProcesoContratacion2.cpe?idSoliCompra=ugKdFtsyAmHldHbzYftp-KnSHK-f2Y8DUJkXt771TDw,</t>
  </si>
  <si>
    <t>CONSTRUCCIÓN DE CERRAMIENTO PERIMETRAL, ÁREA DE CIRCULACIÓN VEHICULAR INTERNA, ILUMINACIÓN EXTERIOR Y OBRAS COMPLEMENTARIAS DEL CENTRO DE REVISIÓN TÉCNICO VEHICULAR UBICADO EN EL BARRIO 3 DE MAYO, CANTÓN TENA, PROVINCIA DE NAPO</t>
  </si>
  <si>
    <t>https://www.compraspublicas.gob.ec/ProcesoContratacion/compras/PC/informacionProcesoContratacion2.cpe?idSoliCompra=HNoJiX9BWRI75bjkSQmTj9dVx5uo1f5f6N84w9WKHzM,</t>
  </si>
  <si>
    <t>MEJORAMIENTO DEL SISTEMA DE AGUA DE LA PARROQUIA PANO Y AMPLIACIÓN DE REDES DE VARIAS COMUNIDADES</t>
  </si>
  <si>
    <t>https://www.compraspublicas.gob.ec/ProcesoContratacion/compras/PC/informacionProcesoContratacion2.cpe?idSoliCompra=AQyIB1foXx1f0Huw28L6SZfjLMMIHZhaZQeEEmx0gCw,</t>
  </si>
  <si>
    <t>CONSTRUCCIÓN DEL CENTRO DE ACOGIDA DEL HOSPITAL JOSÉ MARÍA VELASCO IBARRA DE LA CIUDAD DE TENA, PROVINCIA DE NAPO</t>
  </si>
  <si>
    <t>https://www.compraspublicas.gob.ec/ProcesoContratacion/compras/PC/informacionProcesoContratacion2.cpe?idSoliCompra=bDpxaw07D7KLzooQpDNjC1PTet2eX_oIRFcdKVh_TW4,</t>
  </si>
  <si>
    <t>ADECENTAMIENTO DE LA CASA COMUNAL EN EL BARRIO SAGRADO CORAZON</t>
  </si>
  <si>
    <t>https://www.compraspublicas.gob.ec/ProcesoContratacion/compras/PC/informacionProcesoContratacion2.cpe?idSoliCompra=F892UQEJvkJlmMx6sHbBb4-jxtcLjw44Bw-Bv60DdKU,</t>
  </si>
  <si>
    <t>CONSTRUCCIÓN DE CANCHA CUBIERTA, GRADERÍOS Y BATERÍA SANITARIA EN EL BARRIO 13 DE ABRIL</t>
  </si>
  <si>
    <t>https://www.compraspublicas.gob.ec/ProcesoContratacion/compras/PC/informacionProcesoContratacion2.cpe?idSoliCompra=SQ022auhCm_DoGrZlDRq3FfZ9vSkmoD805tvKpStCSY,</t>
  </si>
  <si>
    <t>CONSTRUCCIÓN DE SOLUCIONES HABITACIONALES PARA SOCIOS DE LA COMUNIDAD KICHWA ÑUKANCHI ALLPA DE KANAMBU, PARROQUIA CHONTA PUNTA, CONVENIO PETROECUADOR</t>
  </si>
  <si>
    <t>https://www.compraspublicas.gob.ec/ProcesoContratacion/compras/PC/informacionProcesoContratacion2.cpe?idSoliCompra=uf3c6MYgg2177YsoWrKUCTOO3KmTQtrvo8yDKjbDC5Q,</t>
  </si>
  <si>
    <t>CONSTRUCCION CANCHA CUBIERTA Y GRADERIO EN EL BARRIO APAYACU</t>
  </si>
  <si>
    <t>https://www.compraspublicas.gob.ec/ProcesoContratacion/compras/PC/informacionProcesoContratacion2.cpe?idSoliCompra=qd9WYbmKaSR_D15dZ_3QrVXQZXza6hmbfoScg00kMvE,</t>
  </si>
  <si>
    <t>REGENERACIÓN URBANA DEL ÁREA QUE COMPRENDE EL PARQUE INTERCULTURAL DE LA CIUDAD DEL TENA</t>
  </si>
  <si>
    <t>https://www.compraspublicas.gob.ec/ProcesoContratacion/compras/PC/informacionProcesoContratacion2.cpe?idSoliCompra=fC0xNrCeKDfCVikYVrgRIObx8ztMUVcd6YnaTfC7iqQ,</t>
  </si>
  <si>
    <t>REGENERACIÓN DEL PARQUE RECREACIONAL DEL BARRIO URBANO PAUSHIYACU DE LA PARROQUIA DE TENA</t>
  </si>
  <si>
    <t>https://www.compraspublicas.gob.ec/ProcesoContratacion/compras/PC/informacionProcesoContratacion2.cpe?idSoliCompra=j7wHb9eCAyBcKbnW0gHn-Xrw303v3EgPa7MIjiSHt4M,</t>
  </si>
  <si>
    <t>CONSTRUCCIÓN Y MEJORAMIENTO DE PARADAS DE BUS EN LAS DIFERENTES VÍAS DE LA CIUDAD DE TENA PARA PROMOCIÓN TURÍSTICA Y CULTURAL</t>
  </si>
  <si>
    <t>https://www.compraspublicas.gob.ec/ProcesoContratacion/compras/PC/informacionProcesoContratacion2.cpe?idSoliCompra=pnOn6JicYPGIzCAQ2OVhm8giIqKHQv4GGEo5QdzTHSc,</t>
  </si>
  <si>
    <t>CONSTRUCCION DE DOS BLOQUES DE NICHOS EN EL CEMENTERIO DE HUAMAHURCO DE LA CIUDAD DE TENA</t>
  </si>
  <si>
    <t>https://www.compraspublicas.gob.ec/ProcesoContratacion/compras/PC/informacionProcesoContratacion2.cpe?idSoliCompra=CMT-bLbVzsA9fogyErYTTbuZRWYolSQ7MlMnEPQnBGs,</t>
  </si>
  <si>
    <t>REGENERACIÓN DEL ÁREA DEPORTIVA Y CONSTRUCCIÓN DE CUBIERTA EN LOS GRADERIOS DEL ESTADIO DEL BARRIO TERERÉ 2025</t>
  </si>
  <si>
    <t>https://www.compraspublicas.gob.ec/ProcesoContratacion/compras/PC/informacionProcesoContratacion2.cpe?idSoliCompra=jZ_LQPhXlw-9-a7LceCrYKBINnWeSagy-oUmWnfmIeM,</t>
  </si>
  <si>
    <t>CONSTRUCCIÓN DE CANCHAS CUBIERTAS EN DIFERENTES SECTORES DEL CANTON TENA</t>
  </si>
  <si>
    <t>https://www.compraspublicas.gob.ec/ProcesoContratacion/compras/PC/informacionProcesoContratacion2.cpe?idSoliCompra=h2QeJltYJ-2hUB_fEp9X35dkopO8l-NrIUb9NJSSZvs,</t>
  </si>
  <si>
    <t>CONSTRUCCIÓN Y RECONSTRUCCIÓN DE ACERAS Y BORDILLOS EN DIFERENTES SECTORES DEL CANTÓN TENA</t>
  </si>
  <si>
    <t>https://www.compraspublicas.gob.ec/ProcesoContratacion/compras/PC/informacionProcesoContratacion2.cpe?idSoliCompra=_h4SuwUxah9J7T3ZHJ1PWhOC9Bc4WK5iAGN2TbQ_Z40,</t>
  </si>
  <si>
    <t>CONSTRUCCIÓN DEL CENTRO TURÍSTICO, CULTURAL, RECREATIVO Y OBRAS COMPLEMENTARIAS EN LA PARROQUIA PANO, CANTÓN TENA, PROVINCIA DE NAPO</t>
  </si>
  <si>
    <t>En proceso de Inicio</t>
  </si>
  <si>
    <t>https://www.compraspublicas.gob.ec/ProcesoContratacion/compras/PC/informacionProcesoContratacion2.cpe?idSoliCompra=lRo6ttC0Bw-wDktqvASJ7ROTgf4BhH1DyG0oeXl51q8,</t>
  </si>
  <si>
    <t>CONSTRUCCIÓN DE LA ALCANTARILLA CAJÓN EN LA CALLE VÍCTOR HUGO VASCO Y MANUEL MARÍA ROSALES</t>
  </si>
  <si>
    <t>https://www.compraspublicas.gob.ec/ProcesoContratacion/compras/PC/informacionProcesoContratacion2.cpe?idSoliCompra=KpEZvvr9g0MtzjwdHS3RsfSvGiT0vShzRi_VbihMhx0,</t>
  </si>
  <si>
    <t>CONTRATACIÓN POR TERMINACIÓN UNILATERAL DE CONTRATO DEL PROYECTO MEJORAMIENTO INTEGRAL DEL SISTEMA DE AGUA POTABLE PARA LA CIUDAD DE TENA</t>
  </si>
  <si>
    <t>https://www.compraspublicas.gob.ec/ProcesoContratacion/compras/PC/informacionProcesoContratacion2.cpe?idSoliCompra=vHaDddTjjdRTgvj8L8vuzDGoPE3AFbZsKtkmGpbbKss,</t>
  </si>
  <si>
    <t>CONSTRUCCIÓN DEL ALCANTARILLADO DE LA CIUDAD DE TENA, FASE II</t>
  </si>
  <si>
    <t>https://www.compraspublicas.gob.ec/ProcesoContratacion/compras/PC/informacionProcesoContratacion2.cpe?idSoliCompra=zW2SvaMldOnnVrhBFi2fI7HAdTB7TNbX72CRuK1vZ6E,</t>
  </si>
  <si>
    <t>DOTACIÓN E INSTALACIÓN DE 112 UNIDADES BÁSICAS UNIFAMILIARES RURALES DE SANEAMIENTO AMBIENTAL EN LAS COMUNIDADES ÑUCANCHI LLACTA Y COLONIA LOS RIOS, DE LA PARROQUIA RURAL CHONTA PUNTA, CANTÓN TENA, PROVINCIA DE NAPO</t>
  </si>
  <si>
    <t>https://www.compraspublicas.gob.ec/ProcesoContratacion/compras/PC/informacionProcesoContratacion2.cpe?idSoliCompra=_G-Z8i_-buat9dQ2KmXJzWy6W34jRqd_oO8jBzETPHc,</t>
  </si>
  <si>
    <t>MANTENIMIENTO DE LOS SISTEMAS DE AGUA DE LA PARROQUIA CHONTA PUNTA</t>
  </si>
  <si>
    <t>https://www.compraspublicas.gob.ec/ProcesoContratacion/compras/PC/informacionProcesoContratacion2.cpe?idSoliCompra=SYWvwQP3w0VRRuDN8VKfv4KjC0vUGKWMafjNHl9yPOw,</t>
  </si>
  <si>
    <t>PLAN DE TRABAJO (OFERTA ELECTORAL)</t>
  </si>
  <si>
    <t>DESCRIBA LOS OBJETIVOS/ OFERTAS DEL PLAN DE TRABAJO</t>
  </si>
  <si>
    <t>DESCRIBA LOS PROGRAMAS / PROYECTOS RELACIONADOS CON EL OBJETIVO DEL PLAN DE TRABAJO</t>
  </si>
  <si>
    <t>PORCENTAJE DE AVANCE</t>
  </si>
  <si>
    <t>DESCRIBA LOS RESULTADOS ALCANZADOS</t>
  </si>
  <si>
    <t>Gestionar una planificación adecuada que permita la implementación de los servicios públicos de acuerdo a su magnitud e importancia, promoviendo la eficiencia en el uso de los recursos públicos, eficacia en la consecución de los objetivos institucionales de tal forma que la ciudadanía sienta la presencia de una entidad empoderada de sus competencias.</t>
  </si>
  <si>
    <t>CONSTRUCCIÓN DE CERRAMIENTO PERIMETRAL, ÁREA DE CIRCULACIÓN VEHICULAR INTERNA, ILUMINACIÓN EXTERIOR Y OBRAS COMPLEMENTARIAS DEL CENTRO DE REVISIÓN TÉCNICO VEHICULAR UBICADO EN EL BARRIO 03 DE MAYO, CANTÓN TENA, PROVINCIA DE NAPO”</t>
  </si>
  <si>
    <t>MEJORAMIENTO DE ESPACIOS DE COMERCIALIZACIOON DE PRODUCTOS DE LA ZONA, BENEFICIANDO A 29724 HABITANTES</t>
  </si>
  <si>
    <t>EXTENSIÓN DEL ALCANTARILLADO Y CONSTRUCCIÓN DE FOSA SÉPTICA BARRIO 3 DE MAYO</t>
  </si>
  <si>
    <t>ACCESO DE SERVICIO DE ALCANTARILLADO A LA POBLACION DEL BARRIO 3 DE MAYO, 1478 HABITANTES BENEFICIARIOS DIRECTOS Y 29724 HABITANTES DE LA CIUAD DE TENA</t>
  </si>
  <si>
    <t>PP Estudios y diseños de los sistemas de agua para Shiripuno, Rayayacu, Santa Rosa de Yana Yacu, Sangay, 12 de Octubre, 30 de Agosto, Yuralpa Derecha, San Vicente de Guayusa Yacu</t>
  </si>
  <si>
    <t>MEJORANDO LA CALIDAD DE VIDA DE LA POBLACIÓN DE LAS PARROQUIAS RURALES DE CHONTAPUNTA</t>
  </si>
  <si>
    <t>PP CONSTRUCCIÓN DE CANCHA CUBIERTA, GRADERÍOS  Y BATERÍA SANITARIA EN EL BARRIO 13 DE ABRIL</t>
  </si>
  <si>
    <t>MEJORAMIENTO DE CALIDAD DE VIDA DE LA POBLACIÓN DE LA POBLACION EN ACTIVIDADES DEPORTVIAS Y CULTURALES</t>
  </si>
  <si>
    <t>SISTEMA DE ALCANTARILLADO SANITARIO Y PLANTAS DE TRATAMIENTO DE LOS BARRIOS DE LA ZONA SUR DE LA CIUDAD DE TENA</t>
  </si>
  <si>
    <t>MEJORAMIENTO DE LAS CONDICIONDES DE VIDA DE LA POBLACION</t>
  </si>
  <si>
    <t>PP ADECENTAMIENTO  DE LA CASA COMUNAL EN BARRIO SAGRADO CORAZON</t>
  </si>
  <si>
    <t>MEJORAMIENTO DE LAS CONDICIONES DE VIDA DE LA POBLACION</t>
  </si>
  <si>
    <t>PP CERRAMIENTO DEL AREA DEPORTIVA EN EL BARRIO RUBÉN LERSON</t>
  </si>
  <si>
    <t>MEJORAMIENTO DE LAS CONDICIONES DE VIDA DE LA POBLACION A TRAVÉS DEL ACCESO DE AREAS DEPORTIVAS Y CULTURALES</t>
  </si>
  <si>
    <t>MEJORAMIENTO DE LAS CONDICIONES DE VIDA DE LA POBLACION A TRAVÉS DE MEJORAR LOS ESPACIOS DE COMERCIALIZACION</t>
  </si>
  <si>
    <t>MEJORAR EL ACCESO A AGUA POTABLE EN LA CIUDAD DE TENA</t>
  </si>
  <si>
    <t>CONTRATACIÓN DE LA FISCALIZACIÓN EXTERNA POR TERMINACIÓN UNILATERAL DE CONTRATO DEL PROYECTO MEJORAMIENTO INTEGRAL DEL SISTEMA DE AGUA POTABLE PARA LA CIUDAD DE TENA</t>
  </si>
  <si>
    <t>MEJORAR LAS CONDICIONES DE VIDA DE LA POBLACION DE LOS BARRIOS DEL NORTE A TRAVÉS DE LA CONSTRUCCION DEL ALCANTARILLADO SANITARIO FASE I</t>
  </si>
  <si>
    <t>ESTUDIO Y DISEÑO DEL SISTEMA DE AGUA EN PASOURKO, SANTA BÁRBARA DE LA PARROQUIA AHUANO</t>
  </si>
  <si>
    <t>ADJUDICADO EN REGISTRO DE CONTRATO</t>
  </si>
  <si>
    <t>CONSTRUCCIÓN CANCHA CUBIERTA Y GRADERIOS  EN BARRIO APAYACU</t>
  </si>
  <si>
    <t>CONSTRUCCIÓN DE DOS BLOQUES DE NICHOS EN EL CEMENTERIO DE HUAMAHURCO DE LA CIUDAD DE TENA</t>
  </si>
  <si>
    <t>BENEFICIANDO A LA POBLACION DE TENA</t>
  </si>
  <si>
    <t>Construcción de soluciones habitacionales para socios de la comunidad kichwa Ñucanchi Allpa de Kanambu, parroquia Chonta Punta, cantón Tena, provincia de Napo</t>
  </si>
  <si>
    <t>MEJORAR LAS CONDICIONES DE VIDA DE LA POBLACION DE LA PARROQUIA PANO</t>
  </si>
  <si>
    <t>FISCALIZACIÓN DOTACIÓN E INSTALACIÓN DE 122 UNIDADES BÁSICAS UNIFAMILIARES RURALES DE SANEAMIENTO AMBIENTAL EN LAS COMUNIDADES ÑUKANCHI LLAKTA Y COLONIA LOS RIOS, DE LA PARROQUIA CHONTAPUNTA, CANTÓN TENA, PROVINCIA DE NAPO (FINANCIAMIENTO BDE)</t>
  </si>
  <si>
    <t>MEJORAR LAS CONDICIONES DE VIDA DE LA POBLACIÓN</t>
  </si>
  <si>
    <t>DOTACIÓN E INSTALACIÓN DE 112 UNIDADES BÁSICAS UNIFAMILIARES RURALES DE SANEAMIENTO AMBIENTAL EN LAS COMUNIDADES ÑUKANCHI LLAKTA Y COLONIA LOS RIOS, DE LA  PARROQUIA CHONTAPUNTA,
CANTÓN TENA, PROVINCIA DE NAPO (FINANCIAMIENTO BDE)</t>
  </si>
  <si>
    <t>PP MANTENIMIENTO DE LOS SISTEMAS DE AGUA DE LA PARROQUIA CHONTA PUNTA</t>
  </si>
  <si>
    <t>MEJORAR LAS CONDICIONES DE VIDA DE LA POBLACION  DEL BARRIO SAGRADO CORAZÓN</t>
  </si>
  <si>
    <t>MEJORAMIENTO DE LAS CONDICIONES DE VIDA DE LAS ORGANIZACIONES QUE COMERCIALIZAN PRODUCTOS DE LA ZONA</t>
  </si>
  <si>
    <t>MEJORAR LA MOVILIDAD DE LA POBLACION URBANA DEL CANTON TENA</t>
  </si>
  <si>
    <t>CONSTRUCCIÓN Y RECONSTRUCCIÓN DE ACERAS Y BORDILLOS EN DIFERENTES SECTORES DEL CANTON TENA</t>
  </si>
  <si>
    <t>MEJORAMIENTO DE LA VIALIDAD URBANA EN LA CIUDAD DE TENA</t>
  </si>
  <si>
    <t>MANTENIMIENTO DE LOS PUENTES CARROZABLE, PEATONAL Y ATIRANTADO DEL CENTRO DE LA CIUDAD DE TENA, PROVINCIA DE NAPO.</t>
  </si>
  <si>
    <t>MEJORAMIENTO DE LA MOVILIDAD Y BENEFICIANDO A 80816 HABITANTES DEL CANTON TENA</t>
  </si>
  <si>
    <t>Ser el ente articulador que genere una iniciativa continua para el desarrollo social en la cual se beneficien los sectores vulnerables de la sociedad, para lo cual se definirá un sistema organizado e inclusivo de los diferentes actores sociales que generen una verdadera sinergia de impacto social.</t>
  </si>
  <si>
    <t>“CONSTRUCCIÓN DEL CENTRO DE ACOGIDA DEL HOSPITAL JOSÉ MARÍA VELASCO IBARRA DE LA CIUDAD DE TENA, PROVINCIA DE NAPO</t>
  </si>
  <si>
    <t>MEJORAMIENTO DE LAS CONDICIONES DE VIDA DE LA POBLACION BENEFICIARIA</t>
  </si>
  <si>
    <t>Promover el desarrollo turístico cantonal, fortaleciendo los servicios públicos de tal forma que los usuarios y/o turistas tengan facilidad de acceso, haciendo partícipes a los principales actores territoriales dentro y fuera de la ciudad y promoviendo las bondades y diversidad de atractivos que tiene el cantón.</t>
  </si>
  <si>
    <t>PP. CONSTRUCCIÓN DEL CENTRO TURÍSTICO, CULTURAL, RECREATIVO Y OBRAS COMPLEMENTARIAS EN LA PARROQUIA PANO, CANTÓN TENA, PROVINCIA DE NAPO</t>
  </si>
  <si>
    <t>SE FORTALECE LA ACTIVIDAD TURISTICA EN EL CANTON TENA Y MEJORA LAS ACTIVIDES ECONOMICAS DE LA POBLACION DEL SECTOR</t>
  </si>
  <si>
    <t>READECUACIÓN. MANTENIMIENTO Y COMPLEMENTACIÓN DEL MALECÓN LOS PIONEROS DE LA PARROQUIA PUERTO NAPO, PROVINCIA DE NAPO.</t>
  </si>
  <si>
    <t>Financiero</t>
  </si>
  <si>
    <t>PRESUPUESTO INSTITUCIONAL</t>
  </si>
  <si>
    <t>EJECUCIÓN PRESUPUESTARIA:</t>
  </si>
  <si>
    <t>TIPO DE EJECUCIÓN</t>
  </si>
  <si>
    <t>DESCRIPCIÓN</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</si>
  <si>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</si>
  <si>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</si>
  <si>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</si>
  <si>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</si>
  <si>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</si>
  <si>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</si>
  <si>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</si>
  <si>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</si>
  <si>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</si>
  <si>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</si>
  <si>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</si>
  <si>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</si>
  <si>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</si>
  <si>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 (ACTO NORMATIVO DEL PRESUPUESTO PARTICIPATIVO)</t>
  </si>
  <si>
    <t>si</t>
  </si>
  <si>
    <t xml:space="preserve">https://tena.gob.ec/TRANSPARENCIA/ORDENANZAS/2025/ordenanza139.pdf			</t>
  </si>
  <si>
    <t>FASES DEL PRESUPUESTO PARTICIPATIVO</t>
  </si>
  <si>
    <t>PONGA SI O NO</t>
  </si>
  <si>
    <t>CON QUÉ ACTOR SE REAIZÓ</t>
  </si>
  <si>
    <t>SE DISCUTIÓ DESDE: (SE REFIERE A LA ORGANIZACIÓN TERRITORIAL CON LA POBLACIÓN)</t>
  </si>
  <si>
    <t>PARA LA ELABORACIÓN DE LOS PROGRAMAS, SUBPROGRAMAS Y PROYECTOS SE INCORPORÓ LA PRIORIZACIÓN DE LA INVERSIÓN QUE REALIZÓ LA POBLACIÓN DEL TERRITORIO</t>
  </si>
  <si>
    <t>LINK AL MEDIO DE VERIFICACIÓN</t>
  </si>
  <si>
    <t>SE REALIZÓ LA DEFINICIÓN PARTICIPATIVA DE PRIORIDADES DE INVERSIÓN DEL AÑO SIGUIENTE:</t>
  </si>
  <si>
    <t>SI</t>
  </si>
  <si>
    <t>MARQUE TODAS LAS POSIBLES:
-ASAMBLEA CIUDADANA
-  INSTANCIA DE PARTICIPACIÓN CIUDADANA
-  ASAMBLEA DEL SISTEMA DE PARTICIPACIÓN</t>
  </si>
  <si>
    <t>barrios, parroquias y comunidades</t>
  </si>
  <si>
    <t>ANTEPROYECTO DEL PRESUPUESTO PARTICIPATIVO</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</si>
  <si>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</si>
  <si>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</si>
  <si>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</si>
  <si>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</si>
  <si>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</si>
  <si>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SI/NO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</si>
  <si>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</si>
  <si>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</si>
  <si>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</si>
  <si>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</si>
  <si>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</si>
  <si>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PP ESTUDIOS Y DISEÑOS SISTEMA DE ALCANTARILLADO SANITARIO Y PLUVIAL EN LAS ZONA DE EXPANSION URBANA  DE LA CUIDAD DE TENA.</t>
  </si>
  <si>
    <t>https://tena.gob.ec/TRANSPARENCIA/RENDICION_CUENTAS/2025/DIRECCIONES/DIRECCION_PLANIFICACION/PRESUPUESTO_PARTICIPATIVO/1.INFORME_LIQUIDACION_PRESUPUESTO_2025.pdf</t>
  </si>
  <si>
    <t>PP 2023 ESTUDIO Y DISEÑO DE SISTEMA DE AGUA EN LA COMUNIDAD DE SHIWA URKU, UMBUNI, ALTO QUILLUYACU, QUILLUYACU, CAPIRONA DE LA PARROQUIA PUERTO NAPO CANTÓN TENA</t>
  </si>
  <si>
    <t>PP 2023 ESTUDIO Y DISEÑO DE SISTEMA DE AGUA EN LA COMUNIDAD DE ATAHUALPA, PANTANAL, SAN CARLOS, SINDY, SAN PABLO DE LA PARROQUIAL PUERTO NAPO CANTÓN TENA</t>
  </si>
  <si>
    <t>PP 2023 ESTUDIO Y DISEÑO DE ALCANTARILLADO SANITARIO, PLUVIAL Y PLANTA DE TRATAMIENTO DE LADO DERECHO MISAHUALLÍ PARROQUIAL PUERTO MISAHUALLÍ</t>
  </si>
  <si>
    <t>PP 2023 ESTUDIO Y DISEÑO DE ALCANTARILLADO SANITARIO, PLUVIAL Y PLANTA DE TRATAMIENTO PARA ALTO ONGOTA TENA Y CIUDAD DE TENA</t>
  </si>
  <si>
    <t>PP 2024 ESTUDIOS Y DISEÑOS DEFINITIVOS DEL SISTEMA DE ALCANTARILLADO SANITARIO Y PLUVIAL EN COMUNIDADES DE LAGARTOCOCHA, PUMAYACU, UCHUCULIN, LAS PALMAS, GUINEA CHIMBANA DE LA PARROQUIA PANO DEL CANTÓN TENA, PROVINCIA DEL NAPO</t>
  </si>
  <si>
    <t>PP 2024 ESTUDIO Y DISEÑO SISTEMA DE AGUA PARA LAS COMUNIDADES DE GARENO, MENIAPARE, KONIPARE PARROQUIA CHONTA PUNTA</t>
  </si>
  <si>
    <t>PP 2024 ESTUDIO Y DISEÑO DEL SISTEMA DE AGUA POTABLE PARA LAS COMUNIDADES DE CALVARIO, TIWINZA, CHONTAYACU DE LA PARROQUIA MUYUNA, CANTÓN TENA, PROVINCIA DE NAPO</t>
  </si>
  <si>
    <t>PP MEJORAMIENTO DE LA RED DE DISTRIBUCIÓN DEL SISTEMA DE AGUA DE LA PARROQUIA TALAG</t>
  </si>
  <si>
    <t>PP 2023 MEJORAMIENTO Y AMPLIACIÓN DEL SISTEMA DE AGUA POTABLE DE LAS COMUNIDADES ZANCUDO, GALÁPAGOS, COLONIA BOLÍVAR, LA PUNTA DE AHUANO, PAKAICHICTA, CRISTAL, NUCANCHIALPA PARROQUIA AHUANO, CANTÓN TENA, PROVINCIA DE NAPO</t>
  </si>
  <si>
    <t>PP 2023 CONSTRUCCIÓN MEJORAMIENTO DEL SISTEMA DE AGUA DE LA PARROQUIA PANO Y AMPLIACIÓN DE REDES DE VARIAS COMUNIDADES</t>
  </si>
  <si>
    <t>PP 2023 AMPLIACIÓN DE LA RED DE DISTRIBUCIÓN DEL SISTEMA DE AGUA SAN SILVERIO, PARROQUIA AHUANO</t>
  </si>
  <si>
    <t>PP 2024 CONSTRUCCIÓN DE CANCHA CUBIERTA, BATERÍAS SANITARIAS Y ESPACIOS DE COMIDAS Y ARTESANÍAS EN MUYUNA</t>
  </si>
  <si>
    <t>PP 2024 MANTENIMIENTO Y CONSTRUCCIÓN DE ESPACIOS DEPORTIVOS EN EL BARRIO SAN JORGE, CANTÓN TENA, PROVINCIA DE NAPO</t>
  </si>
  <si>
    <t>PP 2024 CONSTRUCCIÓN DEL ESCENARIO EN LA CANCHA CUBIERTA DE ALTO ONGOTA, CIUDAD DE TENA</t>
  </si>
  <si>
    <t>PP 2024 CONSTRUCCIÓN DE CANCHA CUBIERTA Y GRADERÍOS DE LA COMUNIDAD DE ALTO ATAHUALPA, PARROQUIA PUERTO NAPO</t>
  </si>
  <si>
    <t>PP 2024 CONSTRUCCIÓN DE LA CUBIERTA Y GRADERIO DE LA CANCHA DEPORTIVA DE LA COMUNIDAD 20 DE ENERO, PARROQUIA PUERTO NAPO</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</si>
  <si>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</si>
  <si>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</si>
  <si>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</si>
  <si>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</si>
  <si>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</si>
  <si>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</si>
  <si>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DDS</t>
  </si>
  <si>
    <t>IMPLEMENTACIÓN DE POLÍTICAS PÚBLICAS PARA LA IGUALDAD:</t>
  </si>
  <si>
    <t>IMPLEMENTACIÓN DE POLÍTICAS PÚBLICAS PARA LA IGUALDAD</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</si>
  <si>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</si>
  <si>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</si>
  <si>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</si>
  <si>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</si>
  <si>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</si>
  <si>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</si>
  <si>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MOVILIDAD HUMANA</t>
  </si>
  <si>
    <t>GÉNERO - GESTION TERRITORIAL</t>
  </si>
  <si>
    <t xml:space="preserve">EL CANTÓN CUENTA CON UN CONSEJO CANTONAL DE PROTECCIÓN DE DERECHOS: </t>
  </si>
  <si>
    <t>ESTÁ CONSTITUIDO PARITARIAMENTE:</t>
  </si>
  <si>
    <t>DELEGADOS INSTITUCIONES DEL ESTADO</t>
  </si>
  <si>
    <t>DELEGADOS DE ORGANIZACIONES DE LA SOCIEDAD CIVIL</t>
  </si>
  <si>
    <t>9 DELEGADOS</t>
  </si>
  <si>
    <t>EL CANTÓN CUENTA CON UNA AGENDA CANTONAL PARA LA IGUALDAD DE DERECHOS</t>
  </si>
  <si>
    <t>LA AGENDA SE INCORPORÓ AL PLAN DE DESARROLLO ORDENAMIENTO TERRITORIAL</t>
  </si>
  <si>
    <t>LA AGENDA FUE ACTUALIZADA EN LOS ÚLTIMOS 3 AÑOS</t>
  </si>
  <si>
    <t>CUENTA CON:</t>
  </si>
  <si>
    <t>SE ELABORÓ CON LA PARTICIPACIÓN DE:</t>
  </si>
  <si>
    <t>NO</t>
  </si>
  <si>
    <t>Diagnóstico de brechas de desigualdad de género:</t>
  </si>
  <si>
    <t>ORGANIZACIONES MUJERES</t>
  </si>
  <si>
    <t>Priorización de la problemática</t>
  </si>
  <si>
    <t>GRUPOS LGBTI+</t>
  </si>
  <si>
    <t>Propuestas (políticas, planes, programas, proyectos, servicios, ordenanzas y estrategias)</t>
  </si>
  <si>
    <t>INSTITUCIONES GARANTES DE DERECHOS</t>
  </si>
  <si>
    <t>Modelo de gestión presentes en el PDOT</t>
  </si>
  <si>
    <t xml:space="preserve"> ONG</t>
  </si>
  <si>
    <t>BENEFICIARIOS DIRECTOS</t>
  </si>
  <si>
    <t>NÚMERO:</t>
  </si>
  <si>
    <t>LINK AL MEDIO DE VERIFICACIÓN:</t>
  </si>
  <si>
    <t>Número de mujeres que son beneficiarias directos de políticas, planes, programas, proyectos, servicios, ordenanzas y estrategias ejecutados por el GAD cantonal enfocados en el marco de la Agenda Cantonal para la Igualdad de derechos y el PDOT.</t>
  </si>
  <si>
    <t xml:space="preserve">Número de mujeres </t>
  </si>
  <si>
    <t>Número de personas grupo LGBTI+ que son beneficiarias/os directos de políticas, planes, programas, proyectos, servicios, ordenanzas y estrategias ejecutados por el GAD cantonal enfocados en el marco de la Agenda Cantonal para la Igualdad de derechos y el PDOT.</t>
  </si>
  <si>
    <t xml:space="preserve">Número de personas grupo LGBTI+ </t>
  </si>
  <si>
    <t>BRECHAS DE DESIGUALDAD</t>
  </si>
  <si>
    <t>NÚMERO DE POLÍTICAS, ESTRATEGIAS, PROGRAMAS, PROYECTOS, ACCIONES Y SERVICIOS DE LA AGENDA CANTONAL PARA LA IGUALDAD DE DERECHOS PARA EL CIERRE DE LAS BRECHAS DE DESIGUALDAD DE GÉNERO INCLUIDOS EN EL PDOT</t>
  </si>
  <si>
    <t>DESCRIBA LAS POLÍTICAS, ESTRATEGIAS, PROGRAMAS, PROYECTOS, ACCIONES Y SERVICIOS DE LA AGENDA CANTONAL PARA LA IGUALDAD DE DERECHOS PARA EL CIERRE DE LAS BRECHAS DE DESIGUALDAD DE GÉNERO INCLUIDOS EN EL PDOT</t>
  </si>
  <si>
    <t>GESTIÓN INTERNA DEL GAD</t>
  </si>
  <si>
    <t>PLAN DE TRANSVERSALIZACIÓN DEL ENFOQUE DE GÉNERO</t>
  </si>
  <si>
    <t>EL GAD TIENE UN PLAN DE TRANSVERSALIZACIÓN DEL ENFOQUE DE GÉNERO EN SU GESTIÓN INTERNA PARA TRANSVERSALIZAR EL ENFOQUE DE GÉNERO EN EL SECTOR PÚBLICO</t>
  </si>
  <si>
    <t>CUENTA CON INDICADORES BÁSICOS ESTABLECIDOS POR EL MINISTERIO DE TRABAJO.</t>
  </si>
  <si>
    <t>SE CONSTRUYÓ DE FORMA PARTICIPATIVA.</t>
  </si>
  <si>
    <t>N/A</t>
  </si>
  <si>
    <t>NORMA O PROTOCOLO QUE PROMUEVA EL USO DE ACCIONES AFIRMATIVAS</t>
  </si>
  <si>
    <t>PREGUNTA</t>
  </si>
  <si>
    <t>RESPUESTA</t>
  </si>
  <si>
    <t>EL GAD CUENTA CON UNA POLÍTICA, NORMA O PROTOCOLO QUE PROMUEVA EL USO DE ACCIONES AFIRMATIVAS EN LOS PROCESOS DE SELECCIÓN DE PERSONAL DEL GAD Y SUS INSTITUCIONES:</t>
  </si>
  <si>
    <t>No. DE MUJERES QUE INGRESARON AL GAD Y SUS INSTITUCIONES EN EL ÚLTIMO AÑO POR MEDIDAS DE ACCIONES AFIRMATIVAS IMPLEMENTADAS PARA SU ACCESO IGUALITARIO:</t>
  </si>
  <si>
    <t xml:space="preserve"> NO</t>
  </si>
  <si>
    <t>NÚMERO DE PERSONAS LGBTI+ QUE INGRESARON AL GAD Y SUS INSTITTUCIONES EN EL ÚLTIMO AÑO POR MEDIDAS DE ACCIONES AFIRMATIVAS IMPLEMENTADAS PARA SU ACCESO IGUALITARIO</t>
  </si>
  <si>
    <t>ACCIONES AFIRMATIVAS IMPLEMENTADAS PARA SU ACCESO IGUALITARIO</t>
  </si>
  <si>
    <t>NÚMERO</t>
  </si>
  <si>
    <t>PORCENTAJE:</t>
  </si>
  <si>
    <t>NÚMERO DE MUJERES QUE OCUPAN CARGOS DIRECTIVOS EN EL GAD Y SUS INSTITUCIONES (NIVEL JERÁRQUICO SUPERIOR)</t>
  </si>
  <si>
    <t>TOTAL DE CARGOS DIRECTIVOS EXISTENTES EN EL GAD Y SUS INSTITUCIONES (NIVEL JERÁRQUICO SUPERIOR)</t>
  </si>
  <si>
    <t>NÚMERO DE PERSONAS LGBTI+ SERVIDORAS EN LA NÓMINA DEL GAD Y SUS INSTITUCIONES:</t>
  </si>
  <si>
    <t xml:space="preserve">NÚMERO DE MUJERES SERVIDORAS EN LA NÓMINA DEL GAD Y SUS INSTITUCIONES:
</t>
  </si>
  <si>
    <t>TOTAL DE SERVIDORES/AS EN LA NÓMINA DEL GAD Y SUS INSTITUCIONES</t>
  </si>
  <si>
    <t xml:space="preserve">NÚMERO DE PERSONAS LGBTI+ SERVIDORAS EN LA NÓMINA DEL GAD Y SUS INSTITTUCIONES:
</t>
  </si>
  <si>
    <t>NÚMERO DE SERVIDORES/AS DEL GAD Y SUS INSTITUCIONES CAPACITADAS Y SENSIBILIZADAS INTERNAMENTE SOBRE LOS DERECHOS HUMANOS DE MUJERES Y POBLACIÓN LGBTI+ EN EL AÑO DEL CUAL RINDE CUENTAS DE ACUERDO CON LA NORMA TÉCNICA PARA TRANSVERSALIZAR EL ENFOQUE DE GÉNERO (REGISTRO OFICIAL NO. 625 DE 20-08-2024).</t>
  </si>
  <si>
    <t>PRESUPUESTO PARA EL CUMPLIMIENTO DE DERECHOS DE MUJERES Y POBLACIÓN LGBTI+</t>
  </si>
  <si>
    <t>¿EL PRESUPUESTO DEL GAD APLICA EL CATÁLOGO DEL MINISTERIO DE ECONOMÍA Y FINANZAS PARA LA IDENTIFICACIÓN DEL GASTO CON ENFOQUE DE GÉNERO?</t>
  </si>
  <si>
    <t>CATEGORÍA DEL CLASIFICADOR DE GASTO DE GÉNERO</t>
  </si>
  <si>
    <t>IDENTIFIQUE EL MONTO PRESUPUESTO CODIFICADO (POR CADA CATEGORÍA)</t>
  </si>
  <si>
    <t>IDENTIFIQUE EL MONTO PRESUPUESTO DEVENGADO/EJECUTADO (POR CADA CATEGORÍA)</t>
  </si>
  <si>
    <t>PORCENTAJE DE EJECUCIÒN PRESUPUESTARIA (CALCULA EL SISTEMA)</t>
  </si>
  <si>
    <t>SI / NO</t>
  </si>
  <si>
    <t>Seleccionar la opción respectiva de la siguiente lista desplegable: 
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</si>
  <si>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Monto</t>
  </si>
  <si>
    <t>Porcentaje de ejecución presupuestaria 
(calcula el sistema)</t>
  </si>
  <si>
    <t xml:space="preserve">El link de verificación con precisión deberá direccionar a alguna de las siguientes opciones:
- Cédula presupuestaria del ministerio de finanzas.
- Informe de gestión presupuestaria suscrito por la máxima autoridad.
</t>
  </si>
  <si>
    <t>PREVENCIÓN, ATENCIÓN, PROTECCIÓN Y REPARACIÓN DE DERECHOS DE LAS MUJERES Y POBLACIÓN LGBTI+</t>
  </si>
  <si>
    <t>EL GAD CUENTA CON UN PLAN CANTONAL VIGENTE PARA LA PREVENCIÓN Y ERRADICACIÓN DE LA VBG</t>
  </si>
  <si>
    <t>SELECCIONE SI EL PLAN CANTONAL PARA LA PREVENCIÓN Y ERRADICACIÓN DE LA VBG CUENTA CON: (LISTA DE CHEQUEO)</t>
  </si>
  <si>
    <t xml:space="preserve">SI </t>
  </si>
  <si>
    <t xml:space="preserve">Estrategias
</t>
  </si>
  <si>
    <t xml:space="preserve">Programas </t>
  </si>
  <si>
    <t>Proyectos</t>
  </si>
  <si>
    <t>Acciones</t>
  </si>
  <si>
    <t xml:space="preserve">
Metas </t>
  </si>
  <si>
    <t>Servicios</t>
  </si>
  <si>
    <t>2.1.2. El GAD cuenta con normativa vigente para la prevención y erradicación de la VbG</t>
  </si>
  <si>
    <t>MEDIO DE VERIFICACIÓN</t>
  </si>
  <si>
    <r>
      <rPr>
        <sz val="7"/>
        <color theme="0"/>
        <rFont val="Arial"/>
      </rPr>
      <t xml:space="preserve">Número de Estrategias, Programas, Proyectos, Acciones, Servicios, Ordenanzas y Resoluciones administrativas para prevenir y erradicar la VbG </t>
    </r>
    <r>
      <rPr>
        <b/>
        <sz val="7"/>
        <color theme="0"/>
        <rFont val="Calibri"/>
      </rPr>
      <t>APROBADAS</t>
    </r>
    <r>
      <rPr>
        <sz val="7"/>
        <color theme="0"/>
        <rFont val="Calibri"/>
      </rPr>
      <t xml:space="preserve"> por el GAD Cantonal.</t>
    </r>
  </si>
  <si>
    <t>SELECCIONE EL TIPO: 
(LISTA DE CHEQUEO)</t>
  </si>
  <si>
    <t>SE INCLUYERON EN:</t>
  </si>
  <si>
    <r>
      <rPr>
        <sz val="7"/>
        <color theme="0"/>
        <rFont val="Arial"/>
      </rPr>
      <t>Número de Estrategias, Programas, Proyectos, Acciones, Servicios, Ordenanzas y Resoluciones administrativas para prevenir y erradicar la VbG EJECUTADAS</t>
    </r>
    <r>
      <rPr>
        <sz val="7"/>
        <color theme="0"/>
        <rFont val="Calibri"/>
      </rPr>
      <t xml:space="preserve"> por el GAD Cantonal.</t>
    </r>
  </si>
  <si>
    <t>Estrategias</t>
  </si>
  <si>
    <t>AGENDA CANTONAL DE IGUALDAD DE DERECHOS</t>
  </si>
  <si>
    <t>Link al documento de  Estrategias, Programas, Proyectos, Acciones, Servicios, Ordenanzas y Resoluciones administrativas para prevenir y erradicar la VbG  EJECUTADAS por el GAD Cantonal.</t>
  </si>
  <si>
    <t>Resoluciones administrativas</t>
  </si>
  <si>
    <t>PDOT</t>
  </si>
  <si>
    <t>Programas</t>
  </si>
  <si>
    <t>NO ESTAN INCLUIDOS</t>
  </si>
  <si>
    <t xml:space="preserve">Ordenanzas </t>
  </si>
  <si>
    <t>CASOS DE VULNERACIÓN DE DERECHOS CON INFORMES DEL CCPD: MUJERES Y POBLACIÓN LGBTI+</t>
  </si>
  <si>
    <t>Número de casos de vulneración de derechos de mujeres para observancia que tienen informes del CCPD</t>
  </si>
  <si>
    <t>Número</t>
  </si>
  <si>
    <t>Número de informes de observancia sobre vulneración de derechos de mujeres presentados ante instancias competentes</t>
  </si>
  <si>
    <t>Número de casos de vulneración de derechos de LGBTI+ para observancia que tienen informes del CCPD</t>
  </si>
  <si>
    <t>Número de informes de observancia sobre vulneración de derechos de personas LGBTI+ presentados ante instancias competentes</t>
  </si>
  <si>
    <t>ACCIONES DE PROTECCIÓN COMO HERRAMIENTA FRENTE A LA VULNERACIÓN DE DERECHOS DE MUJERES Y PERSONAS LGBTI+ EN EL ÚLTIMO AÑO</t>
  </si>
  <si>
    <t>Número de casos de observancia sobre vulneración de derechos de mujeres que alcanzaron una acción de protección en el último año</t>
  </si>
  <si>
    <t>Adjunte medio de verificación: 
Listado de casos de observancia con acción de protección</t>
  </si>
  <si>
    <t>Número de casos de observancia de vulneración de derechos de personas LGBTI+ que alcanzaron una acción de protección en el último año</t>
  </si>
  <si>
    <r>
      <rPr>
        <b/>
        <sz val="9"/>
        <color rgb="FF000000"/>
        <rFont val="Calibri"/>
      </rPr>
      <t xml:space="preserve"> 
</t>
    </r>
    <r>
      <rPr>
        <sz val="9"/>
        <color rgb="FF000000"/>
        <rFont val="Calibri"/>
      </rPr>
      <t>Adjunte medio de verificación: 
Listado de casos de observancia con acción de protección</t>
    </r>
  </si>
  <si>
    <t>RUTA INSTITUCIONAL DE PROTECCIÓN FRENTE A LA VIOLENCIA BASADA EN GÉNERO Y LA TRATA DE PERSONAS</t>
  </si>
  <si>
    <t>2.1.6. El GAD cuenta con ruta/s de protección de derechos  frente a la VbG y la trata de personas</t>
  </si>
  <si>
    <t>Han participado en la construcción de las rutas de protección de derechos:</t>
  </si>
  <si>
    <t>Cantidad</t>
  </si>
  <si>
    <t>Número de organizaciones mujeres</t>
  </si>
  <si>
    <t>Adjunte el link a la ruta/s de protección de derechos
Registros de participación</t>
  </si>
  <si>
    <t>Número de organizaciones LGBTI+</t>
  </si>
  <si>
    <t>Número de instituciones del sistema</t>
  </si>
  <si>
    <t>COBERTURA TERRITORIAL DEL CCPD EN LA SOCIALIZACIÓN DE RUTAS DE PROTECCIÓN A MUJERES Y POBLACIÓN LGBTI+ VÍCTIMAS DE VIOLENCIA</t>
  </si>
  <si>
    <t>No. de barrios y parroquias rurales del cantón en los que el CCPD ha socializado las rutas de protección a las mujeres y población LGBTI+ víctimas de violencia</t>
  </si>
  <si>
    <t>Número total de barrios y parroquias rurales que integran el cantón.</t>
  </si>
  <si>
    <t>Porcentaje de barrios y parroquias rurales en las que el CCPD ha socializado las rutas de protección a las mujeres y población LGBTI+ víctimas de violencia</t>
  </si>
  <si>
    <t>Número Total</t>
  </si>
  <si>
    <t>Calcula sistema</t>
  </si>
  <si>
    <t>Link al listado de Barrios y parroquias en las que se ha realizado dicha socialización.</t>
  </si>
  <si>
    <t>PERSONAS CAPACITADAS POR EL GAD (CCPD) EN PREVENCIÓN, DETECCIÓN Y DENUNCIA DE VIOLENCIA BASADA EN GÉNERO Y RUTA DE PROTECCIÓN EN EL ÚLTIMO AÑO</t>
  </si>
  <si>
    <t>Número de personas a las que el GAD (CCPD) ha capacitado en temas de prevención, detección y denuncia de VbG y ruta de protección en el último año</t>
  </si>
  <si>
    <t>Link al Informe de procesos de capacitación</t>
  </si>
  <si>
    <t>INSTANCIA DE ARTICULACIÓN INTERINSTITUCIONAL PARA LA PREVENCIÓN Y ATENCIÓN DE LA VBG Y TRATA</t>
  </si>
  <si>
    <t>2.1.7. Existe una instancia (Red Interinstitucional de protección de Derechos o instituciones del sistema) de articulación interinstitucional formal liderada o promovida por el GAD para la prevención, atención, protección y reparación de derechos frente a la VbG y trata</t>
  </si>
  <si>
    <t>Las instituciones que conforman la Red son: 
(Seleccionar las instituciones que conformen la Red Interinstitucional del cantón)</t>
  </si>
  <si>
    <t xml:space="preserve">
• Ministerio de Salud Pública (MSP);
• Ministerio de Inclusión Económica y Social (MIES);
• Ministerio de Educación (MINEDUC);
• Ministerio de Gobierno (MDG) / • Área de la Mujer y Derechos Humanos (MMDH);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</si>
  <si>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t>Link al Acta de constitución de la Red Interinstitucional de Protección de Derechos o Instituciones del sistema</t>
  </si>
  <si>
    <t>La red está constituida mediante normativa:</t>
  </si>
  <si>
    <r>
      <rPr>
        <sz val="9"/>
        <color theme="1"/>
        <rFont val="Calibri"/>
      </rPr>
      <t xml:space="preserve">Link a la </t>
    </r>
    <r>
      <rPr>
        <b/>
        <sz val="9"/>
        <color theme="1"/>
        <rFont val="Calibri"/>
      </rPr>
      <t xml:space="preserve"> </t>
    </r>
    <r>
      <rPr>
        <sz val="9"/>
        <color theme="1"/>
        <rFont val="Calibri"/>
      </rPr>
      <t>Normativa de constitución / funcionamiento de la Red Interinstitucional de Protección de Derechos o Instituciones del sistema</t>
    </r>
  </si>
  <si>
    <t>INSTRUMENTOS Y PROTOCOLOS DEL GAD CANTONAL PARA LA PREVENCIÓN Y ERRADICACIÓN DE LA VIOLENCIA BASADA EN GÉNERO Y EL FORTALECIMIENTO DE MECANISMOS COMUNITARIOS</t>
  </si>
  <si>
    <t xml:space="preserve">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</si>
  <si>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t>Número emitidos</t>
  </si>
  <si>
    <t>Número implementados</t>
  </si>
  <si>
    <t xml:space="preserve">Links al listado de los instrumentos, protocolos o regulaciones para  prevenir y erradicar la VbG implementados con el detalle de los barrios y comunidades  en los que se implementó.
</t>
  </si>
  <si>
    <t>PREVENCIÓN DE LA VBG Y FOMENTO DE UNA CULTURA DE IGUALDAD</t>
  </si>
  <si>
    <t>Pregunta</t>
  </si>
  <si>
    <t>Información reportada</t>
  </si>
  <si>
    <t xml:space="preserve"> El GAD realizó campaña(s) para la prevención y transformación de patrones culturales enfocados a igualdad de género y erradicación de la VbG</t>
  </si>
  <si>
    <t>Link al  Listado de Campañas implementadas</t>
  </si>
  <si>
    <t>Número de espacios públicos adecuados e implementados para la prevención de la VbG en el último año (esto también puede disponer por autoridad competente,  como medida de reparación que el GAD lo hace de manera preventiva o a petición de la comunidad)</t>
  </si>
  <si>
    <t>Link al Listado de espacios públicos adaptados /implementados con medidas de prevención de VbG</t>
  </si>
  <si>
    <t>SOLICITUDES Y PROPUESTAS CONTRA LA VIOLENCIA DE GÉNERO</t>
  </si>
  <si>
    <t xml:space="preserve">Número de respuestas efectivas implementadas por el GAD ante las peticiones e iniciativas presentadas por la sociedad civil para la prevención, atención, protección y reparación de derechos frente a violencia de género. </t>
  </si>
  <si>
    <t>Número total de peticiones e iniciativas de la sociedad civil recibidas para la prevención, atención, protección y reparación de derechos frente a violencia de género</t>
  </si>
  <si>
    <t>Porcentaje de respuestas efectivas implementadas por el GAD a las iniciativas y peticiones de la sociedad civil para la prevención, atención, protección y reparación de derechos frente a violencia de género .</t>
  </si>
  <si>
    <t>Número total</t>
  </si>
  <si>
    <t>Link debe dirigir al Listado de peticiones e iniciativas con respuesta efectiva implementada por el GAD</t>
  </si>
  <si>
    <t>COMPOSICIÓN MÍNIMA DE LA JCPD EN LOS GAD SEGÚN REGLAMENTO</t>
  </si>
  <si>
    <t>El GAD cuenta con Junta Cantonal de Protección de Derechos Junta Cantonal de Prtección de Derechos (JCPD) con personal mínimo para funcionar de acuerdo al Reglamento para la selección de miembros, emitido por el Consejo Nacional para la Igualdad Intergeneracional</t>
  </si>
  <si>
    <t xml:space="preserve">Selección si es:
</t>
  </si>
  <si>
    <t xml:space="preserve">Número de Junta/s:
</t>
  </si>
  <si>
    <r>
      <rPr>
        <sz val="8"/>
        <color theme="0"/>
        <rFont val="Arial"/>
      </rPr>
      <t xml:space="preserve">Personal </t>
    </r>
    <r>
      <rPr>
        <b/>
        <sz val="8"/>
        <color theme="0"/>
        <rFont val="Arial"/>
      </rPr>
      <t>principal</t>
    </r>
    <r>
      <rPr>
        <sz val="8"/>
        <color theme="0"/>
        <rFont val="Arial"/>
      </rPr>
      <t xml:space="preserve"> mínimo con el que cuenta la Junta:
</t>
    </r>
  </si>
  <si>
    <r>
      <rPr>
        <sz val="8"/>
        <color theme="0"/>
        <rFont val="Arial"/>
      </rPr>
      <t xml:space="preserve">Personal </t>
    </r>
    <r>
      <rPr>
        <b/>
        <sz val="8"/>
        <color theme="0"/>
        <rFont val="Arial"/>
      </rPr>
      <t>suplente</t>
    </r>
    <r>
      <rPr>
        <sz val="8"/>
        <color theme="0"/>
        <rFont val="Arial"/>
      </rPr>
      <t xml:space="preserve"> mínimo con el que cuenta la Junta:</t>
    </r>
  </si>
  <si>
    <t>El GAD cuenta con una norma técnica que determine los estándares de funcionamiento de la JCPD en base al diagnóstico del territorio en VbG</t>
  </si>
  <si>
    <t>Seleccione una de las siguientes opciones: 
- Directa
- Mancomunada</t>
  </si>
  <si>
    <t xml:space="preserve">
Número</t>
  </si>
  <si>
    <t>Identifique el número de personas que integran la junta en calidad de principales.</t>
  </si>
  <si>
    <t>Identifique el número de personas que integran la junta en calidad de suplentes.</t>
  </si>
  <si>
    <t>ESTADÍSTICAS DE MEDIDAS ADMINISTRATIVAS DE PROTECCIÓN INMEDIATA (MAPI) Y CASOS DE  VIOLENCIA BASADA EN GÉNERO (VbG) EN JUNTA CANTONAL DE PROTECCIÓN DE DERECHOS (JCPD)</t>
  </si>
  <si>
    <t>Pregunta:</t>
  </si>
  <si>
    <t>Porcentaje</t>
  </si>
  <si>
    <t xml:space="preserve">Porcentaje </t>
  </si>
  <si>
    <t>Número de casos de violencia sexual contra niñas y adolescentes denunciadas por la JCPD ante la Fiscalía</t>
  </si>
  <si>
    <t>Número total de casos de violencia sexual contra niñas y adolescentes conocidos por la JCPD</t>
  </si>
  <si>
    <t>Porcentaje de casos de violencia sexual contra niñas y adolescentes conocidos/registrados y denunciados por la JCPD ante la Fiscalía</t>
  </si>
  <si>
    <t>Calcula el sistema</t>
  </si>
  <si>
    <t>Link al  registro consolidado de casos de violencia sexual contra niñas, niños y adolescentes</t>
  </si>
  <si>
    <t>Número de casos de violencia contra las mujeres diversas que pertenecen a grupos de atención prioritaria  remitidos por la JCPD a la Fiscalía sobre los casos con medidas administrativas de protección emitidas.</t>
  </si>
  <si>
    <t>Número total de casos remitidos por la JCPD a la Fiscalía sobre los casos con medidas administrativas de protección emitidas.</t>
  </si>
  <si>
    <t>Porcentaje de casos de violencia contra las mujeres diversas que pertenecen a grupos de atención prioritaria remitidos desde la JCPD para la denuncia ante la Fiscalía sobre los casos con medidas administrativas de protección emitidas.</t>
  </si>
  <si>
    <t>Link al  registro Registro consolidado de casos de violencia CONTRA MUJERES DIVERSAS DE GRUPOS DE ATENCION PRIORITARIA</t>
  </si>
  <si>
    <t>Número de casos de violencia contra PERSONAS LGBTI+ que pertenecen a grupos de atención prioritaria  remitidos por la JCPD a la Fiscalía sobre los casos con medidas administrativas de protección emitidas.</t>
  </si>
  <si>
    <t>Porcentaje de casos de violencia contra PERSONAS  LGBTI+ que pertenecen a grupos de atención prioritaria remitidos desde la JCPD para la denuncia ante la Fiscalía sobre los casos con medidas administrativas de protección emitidas.</t>
  </si>
  <si>
    <t>Link al  registro Registro consolidado de casos de violencia CONTRA PERSONAS LGBTI+ DIVERSAS DE GRUPOS DE ATENCION PRIORITARIA</t>
  </si>
  <si>
    <t>Número de medidas administrativas de protección a mujeres y población LGBTI+ emitidas por la JCPD frente a casos de VbG cometidas en espacios públicos.</t>
  </si>
  <si>
    <t>CASOS DE ACOSO LABORAL EN EL GAD</t>
  </si>
  <si>
    <t>El GAD tiene normativa interna para la prevención, protección, atención, reparación a víctimas de VbG y/o acoso laboral, en la gestión del GAD y sus instituciones.</t>
  </si>
  <si>
    <t>Número de servidoras y servidores municipales del GAD y sus instituciones</t>
  </si>
  <si>
    <t>Número de servidoras y servidores municipales capacitados y sensibilizados en la normativa interna del GAD y sus instituciones para la prevención, protección, atención y reparación a víctimas de VbG</t>
  </si>
  <si>
    <t>Porcentaje de servidoras y servidores municipales (GAD y sus instituciones) capacitados y sensibilizados en la normativa interna del GAD para la prevención, protección, atención y reparación a víctimas de VbG</t>
  </si>
  <si>
    <t>555-0</t>
  </si>
  <si>
    <t>El GAD y sus instituciones conocieron casos de acoso laboral durante el periodo fiscal del cual rinde cuentas:</t>
  </si>
  <si>
    <t xml:space="preserve">Número total de casos de acoso laboral basado en el género en sus diferentes tipologías a servidores/as del GAD y sus instituciones (mujeres)  registrados por el GAD y sus entidades de acuerdo a norma interna. </t>
  </si>
  <si>
    <t xml:space="preserve">Número total de casos de acoso laboral basado en el género en sus diferentes tipologías a servidores/as del GAD y sus instituciones (mujeres)  notificados al Ministerio de Trabajo solicitando medidas sancionatorias </t>
  </si>
  <si>
    <t>Porcentaje de casos de acoso laboral basado en el género en sus diferentes tipologías a servidores/as del GAD y sus instituciones (mujeres) notificados al Ministerio de Trabajo solicitando medidas sancionatorias sobre los casos conocidos por talento humano de acuerdo a norma interna.</t>
  </si>
  <si>
    <t>Porcentaje de casos de acoso laboral basado en el género en sus diferentes tipologías a servidores/as del GAD y sus instituciones (mujeres) notificados a la JCPD solicitando medidas administrativas de protección inmediata sobre los casos conocidos por TTHH.</t>
  </si>
  <si>
    <t xml:space="preserve">Número total de casos de acoso laboral basado en el género en sus diferentes tipologías a servidores/as del GAD y sus instituciones (personas LGBTI+)  registrados  por el GAD y sus entidades de acuerdo a norma interna. </t>
  </si>
  <si>
    <t xml:space="preserve">Número total de casos de acoso laboral basado en el género en sus diferentes tipologías a servidores/as del GAD y sus instituciones (personas LGBTI+)  notificados al Ministerio de Trabajo solicitando medidas sancionatorias </t>
  </si>
  <si>
    <t>Porcentaje de casos de acoso laboral basado en el género en sus diferentes tipologías a servidores/as del GAD y sus instituciones (personas LGBTI+) notificados al Ministerio de Trabajo solicitando medidas sancionatorias sobre los casos conocidos por talento humano de acuerdo a norma interna.</t>
  </si>
  <si>
    <t>Porcentaje de casos de acoso laboral basado en el género en sus diferentes tipologías a servidores/as del GAD y sus instituciones (personas LGBTI+) notificados a la JCPD solicitando medidas administrativas de protección inmediata sobre los casos conocidos por TTHH.</t>
  </si>
  <si>
    <t>ESTADÍSTICAS DE RESOLUCIONES CONTRA PUBLICIDAD Y ESPECTÁCULOS SEXISTAS</t>
  </si>
  <si>
    <t>Valor</t>
  </si>
  <si>
    <t>Número de resoluciones emitidas para regular el uso y colocación de vallas sexistas, con doble sentido, en espacios públicos o privados en el último año.</t>
  </si>
  <si>
    <t>Número de resoluciones emitidas para sancionar el uso y colocación de vallas sexistas, con doble sentido, en espacios públicos o privados en el último año.</t>
  </si>
  <si>
    <t>Link a la normativa de regulaci[on y sanción</t>
  </si>
  <si>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</si>
  <si>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</si>
  <si>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t>SERVICIOS DE ATENCIÓN INTEGRAL</t>
  </si>
  <si>
    <r>
      <rPr>
        <sz val="8"/>
        <color rgb="FFFFFFFF"/>
        <rFont val="Arial"/>
      </rPr>
      <t xml:space="preserve">El GAD dispone de servicios para la atención integral (asesoría legal, atención psicológica, trabajo social y servicios de acogimiento) a mujeres, hijos/as y a personas LGBTI+ víctimas de violencia basada en género* </t>
    </r>
    <r>
      <rPr>
        <sz val="8"/>
        <color theme="0"/>
        <rFont val="Arial"/>
      </rPr>
      <t xml:space="preserve">
</t>
    </r>
    <r>
      <rPr>
        <sz val="9"/>
        <color theme="0"/>
        <rFont val="Calibri"/>
      </rPr>
      <t>(No se refiere a las acciones que realizan las  Juntas Cantonales de Protección de Derechos)</t>
    </r>
  </si>
  <si>
    <t>Número de servicios que el GAD dispone y están en funcionamiento para la atención integral (asesoría legal, atención psicológica, trabajo social y servicios de acogimiento) a mujeres, hijos/as y a personas LGBTI+ víctimas de violencia basada en género*.</t>
  </si>
  <si>
    <t>Tipo de asesorìa que brinda:</t>
  </si>
  <si>
    <t>Número de personas atendidas en los servicios a víctimas de violencia administrados por el GAD o mediante convenios con OSC, ONG u otras organizaciones*</t>
  </si>
  <si>
    <r>
      <rPr>
        <b/>
        <sz val="9"/>
        <color theme="1"/>
        <rFont val="Calibri"/>
      </rPr>
      <t>Check list: (opcion múltiple)</t>
    </r>
    <r>
      <rPr>
        <sz val="9"/>
        <color theme="1"/>
        <rFont val="Calibri"/>
      </rPr>
      <t xml:space="preserve">
- Asesoría legal
- Atención psicológica
- Trabajo social
- Servicios de acogimiento</t>
    </r>
  </si>
  <si>
    <t>Número de mujeres</t>
  </si>
  <si>
    <t xml:space="preserve">Ingrese el nùmero de mujeres atendidas en los servicios a víctimas de violencia </t>
  </si>
  <si>
    <t>Link a la normativa de regulación y sanción</t>
  </si>
  <si>
    <t>Número de personas LGBTI+</t>
  </si>
  <si>
    <t xml:space="preserve">Ingrese el nùmero de personas LGBTI+ atendidas en los servicios a víctimas de violencia </t>
  </si>
  <si>
    <t>El GAD dispone de  casas de acogida y centros de atención integral a las víctimas de VbG y sus hijas/os que oferta el GAD independiente o en mancomunidad con otros GADs con equipo técnico mínimo de acuerdo al modelo de atención emitido por el MMDH</t>
  </si>
  <si>
    <t>Número de casas de acogida y centros de atención integral a las víctimas de VbG y sus hijas/os que oferta el GAD independiente o en mancomunidad con otros GADs con equipo técnico mínimo de acuerdo al modelo de atención emitido por el MMDH</t>
  </si>
  <si>
    <t>NÚMERO DE PERSONAS ATENDIDAS EN LOS SERVICIOS INTEGRALES DE CASAS DE ACOGIDAS EN EL ÚLTIMO AÑO</t>
  </si>
  <si>
    <t>El GAD cumple con el modelo de atención de las casas de acogida y centros de atención integral a víctimas de VbG emitido por el MMDH</t>
  </si>
  <si>
    <t xml:space="preserve">TIPO DE CASAS DE ACOGIDA O CENTROS INTEGRALES DE ATENCIÓN: </t>
  </si>
  <si>
    <t>Número total de mujeres atendidas en los servicios integrales de casas de acogida en el último año.</t>
  </si>
  <si>
    <t>Número total de personas LGBTI+ atendidas  en los servicios integrales de casas de acogida en el último año.</t>
  </si>
  <si>
    <t xml:space="preserve">Lista desplegable  de tipos de casas de acogida o centros integrales de atención:
- Del GAD
- En mancomunidad con otros GAD
- Por convenio con OSC, ONG
- Con el Ministerio de la Mujer y DDHH
- Ministerio de Inclusión Social
- Otro
</t>
  </si>
  <si>
    <t>Link al 
Documento normativo/técnico para implementación del servicio</t>
  </si>
  <si>
    <t>MEDIDAS ADMINISTRATIVAS DE PROTECCIÓN INMEDIATA (MAPI)</t>
  </si>
  <si>
    <t>Número total de medidas administrativas de protección inmediata (MAPI) emitidas por las JCPD:</t>
  </si>
  <si>
    <t>MAPI  OTORGADAS A:</t>
  </si>
  <si>
    <t>Tipos de medidas administrativas emitidas: (Reglamento)</t>
  </si>
  <si>
    <t>No de medidas emitidas:</t>
  </si>
  <si>
    <r>
      <rPr>
        <sz val="8"/>
        <color theme="0"/>
        <rFont val="Arial"/>
      </rPr>
      <t xml:space="preserve">Número de medidas administrativas de protección inmediata (MAPI) otorgadas por las JCPD a </t>
    </r>
    <r>
      <rPr>
        <b/>
        <sz val="8"/>
        <color theme="0"/>
        <rFont val="Calibri"/>
      </rPr>
      <t>mujeres</t>
    </r>
    <r>
      <rPr>
        <sz val="8"/>
        <color theme="0"/>
        <rFont val="Calibri"/>
      </rPr>
      <t xml:space="preserve"> diversas que pertenece a grupos de atención prioritariafrente a casos de la VbG por los 11 tipos de medidas incluidas en el Reglamento</t>
    </r>
  </si>
  <si>
    <t xml:space="preserve">Número </t>
  </si>
  <si>
    <t xml:space="preserve">Seleccione tipos de medidas administrativas (Reglamento):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</si>
  <si>
    <t>Número por cada tipo de medida</t>
  </si>
  <si>
    <r>
      <rPr>
        <sz val="8"/>
        <color theme="0"/>
        <rFont val="Arial"/>
      </rPr>
      <t xml:space="preserve">Número de medidas administrativas de protección inmediata (MAPI) otorgadas por las JCPD a </t>
    </r>
    <r>
      <rPr>
        <b/>
        <sz val="8"/>
        <color theme="0"/>
        <rFont val="Calibri"/>
      </rPr>
      <t>personas LGBTI+</t>
    </r>
    <r>
      <rPr>
        <sz val="8"/>
        <color theme="0"/>
        <rFont val="Calibri"/>
      </rPr>
      <t xml:space="preserve"> que pertenece a grupos de atención prioritariafrente a casos de la VbG por los 11 tipos de medidas incluidas en el Reglamento</t>
    </r>
  </si>
  <si>
    <t xml:space="preserve"> Número medidas administrativas en casos de VbG mujeres diversas que pertenece a grupos de atención prioritaria  notificadas por el JCPD al Consejo de la Judicatura </t>
  </si>
  <si>
    <r>
      <rPr>
        <sz val="8"/>
        <color theme="0"/>
        <rFont val="Arial"/>
      </rPr>
      <t xml:space="preserve"> Porcentaje de medidas administrativas de protección inmediata (MAPI) </t>
    </r>
    <r>
      <rPr>
        <b/>
        <sz val="9"/>
        <color theme="0"/>
        <rFont val="Calibri"/>
      </rPr>
      <t>notificadas</t>
    </r>
    <r>
      <rPr>
        <sz val="9"/>
        <color theme="0"/>
        <rFont val="Calibri"/>
      </rPr>
      <t xml:space="preserve"> por la JCPD  al Consejo de la Judicatura </t>
    </r>
  </si>
  <si>
    <t xml:space="preserve">AUTONOMIA FÍSICA: </t>
  </si>
  <si>
    <t xml:space="preserve">CUIDADO PARA GRUPOS DE ATENCIÓN PRIORITARIA COMO COMPETENCIA CONCURRENTE </t>
  </si>
  <si>
    <t>CENTROS DE DESAROLLO INFANTIL</t>
  </si>
  <si>
    <t>El GAD cuenta con Centros de Desarrollo Infantil - CDI administrados por convenio o propios, en funcionamiento en el último año (competencia concurrente)</t>
  </si>
  <si>
    <t>Tipo de Centro de Desarrollo Infantil:</t>
  </si>
  <si>
    <t>Número de niños/as menores o iguales a 3 años que asisten a Centros de Desarrollo Infantil que el GAD cantonal administra en el último año (competencia concurrente)</t>
  </si>
  <si>
    <t>Seleccionar una de las siguientes opciones:
- Del GAD
- En mancomunidad con otros GAD
- Con el Ministerio de Inclusión Social
- Otros</t>
  </si>
  <si>
    <t>LICENCIAS DE MATERNIDAD Y PATERNIDAD</t>
  </si>
  <si>
    <t>Número de licencias otorgadas por:</t>
  </si>
  <si>
    <t>Cantidad de licencias</t>
  </si>
  <si>
    <t>Número licencias maternidad  otorgadas al personal del GAD en el último año</t>
  </si>
  <si>
    <t>Link al documento de Talento Humano que reporte el número de Licencias de maternidad otorgadas en el año del cual rinde cuentas</t>
  </si>
  <si>
    <t>Número licencias paternidad  otorgadas al personal del GAD en el último año</t>
  </si>
  <si>
    <t>Link al documento de Talento Humano que reporte el número de Licencias de paternidad otorgadas en el año del cual rinde cuentas</t>
  </si>
  <si>
    <t>PROMOCIÓN DE DESARROLLO ECONÓMICO LOCAL EN EL SECTOR DE LA ECONOMÍA SOCIAL Y SOLIDARIA PARA REVERTIR LA DESIGUALDAD DE GÉNERO</t>
  </si>
  <si>
    <t>CONTRATOS DE CONTRATACIÓN PÚBLICA ADJUDICADOS POR EL GAD EN EL MARCO DE LA ECONOMÍA POPULAR Y SOLIDARIA EN EL AÑO QUE RINDE CUENTAS</t>
  </si>
  <si>
    <t>Número total de contratos de contratación pública adjudicados por el GAD en el marco de la economía popular y solidaria. (Ferias inclusivas, etc) adjudicados durante el año del cual rinde cuentas.</t>
  </si>
  <si>
    <t>Número de contratos de contratación pública adjudicados por el GAD a:</t>
  </si>
  <si>
    <t>Porcentaje de contratos de contratación pública adjudicados por el GAD a :</t>
  </si>
  <si>
    <t xml:space="preserve">Mujeres (urbanas y rurales) </t>
  </si>
  <si>
    <t>El link debe dirigir al reporte de información del SERCOP con firmas de responsables</t>
  </si>
  <si>
    <t xml:space="preserve">Personas LGBTI+ (urbanas y rurales) </t>
  </si>
  <si>
    <t>PROGRAMAS/PROYECTOS PRODUCTIVOS</t>
  </si>
  <si>
    <t>El GAD ha implementado programas / proyectos productivos en el marco de la Ley de Economía Popular y Solidaria?</t>
  </si>
  <si>
    <t>Los proyectos son generados:</t>
  </si>
  <si>
    <t>Número total de personas usuarias de programas y proyectos productivos implementados en el marco de la Ley de Economía Popular y Solidaria.</t>
  </si>
  <si>
    <t>Número total de personas usuarias mujeres  (urbanas y rurales) de programas y proyectos productivos implementados en el marco de la Ley de Economía Popular y Solidaria.</t>
  </si>
  <si>
    <t xml:space="preserve">Porcentaje de personas (urbanas y rurales) usuarias de programas y proyectos productivos implementados en el marco de la Ley de Economía Popular y Solidaria. </t>
  </si>
  <si>
    <t>Seleccione una de las iguientes alternativas:
En mancomunidad
Propio</t>
  </si>
  <si>
    <t>Número total de mujeres  (urbanas y rurales)</t>
  </si>
  <si>
    <t xml:space="preserve">Porcentaje de mujeres (urbanas y rurales) usuarias de programas y proyectos productivos implementados en el marco de la Ley de Economía Popular y Solidaria. </t>
  </si>
  <si>
    <t>Link debe direccionar al Informe de proyectos/ acciones implementados</t>
  </si>
  <si>
    <t xml:space="preserve">Número total de personas LGBTI+  usuarias </t>
  </si>
  <si>
    <t xml:space="preserve">Porcentaje de personas LGBTI+ usuarias de programas y proyectos productivos implementados en el marco de la Ley de Economía Popular y Solidaria. </t>
  </si>
  <si>
    <t>Link debe direccionar al 
Informe de proyectos/ acciones implementados</t>
  </si>
  <si>
    <t>PROCESOS DE FORMACIÓN, CAPACITACIÓN Y ACOMPAÑAMIENTO</t>
  </si>
  <si>
    <t>Número de personas que han accedido a procesos de formación, capacitación y acompañamiento implementados por el GAD en actividades productivas orientados a potenciar sus habilidades y capacidades con un mínimo de horas en cada proceso</t>
  </si>
  <si>
    <t>Tipo de acción</t>
  </si>
  <si>
    <r>
      <rPr>
        <sz val="8"/>
        <color theme="0"/>
        <rFont val="Arial"/>
      </rPr>
      <t xml:space="preserve">Número de </t>
    </r>
    <r>
      <rPr>
        <b/>
        <sz val="8"/>
        <color theme="0"/>
        <rFont val="Arial"/>
      </rPr>
      <t>mujeres</t>
    </r>
    <r>
      <rPr>
        <sz val="8"/>
        <color theme="0"/>
        <rFont val="Arial"/>
      </rPr>
      <t xml:space="preserve"> que han accedido a procesos de formación, capacitación y acompañamiento implementados por el GAD </t>
    </r>
  </si>
  <si>
    <t xml:space="preserve"> Seleccione una de las siguientes opciones: 
- Formación, 
-Capacitación 
- Acompañamiento</t>
  </si>
  <si>
    <r>
      <rPr>
        <sz val="8"/>
        <color theme="0"/>
        <rFont val="Arial"/>
      </rPr>
      <t xml:space="preserve">Número de </t>
    </r>
    <r>
      <rPr>
        <b/>
        <sz val="8"/>
        <color theme="0"/>
        <rFont val="Arial"/>
      </rPr>
      <t>personas LGBTI+</t>
    </r>
    <r>
      <rPr>
        <sz val="8"/>
        <color theme="0"/>
        <rFont val="Arial"/>
      </rPr>
      <t xml:space="preserve"> que han accedido a procesos de formación, capacitación y acompañamiento implementados por el GAD en actividades productivas orientados a potenciar sus habilidades y capacidades con un mínimo de horas en cada proceso</t>
    </r>
  </si>
  <si>
    <t>Número de mujeres que han sido adjudicadas para locales comerciales en mercados municipales, terminales terrestres o similares</t>
  </si>
  <si>
    <t>Número de personas LGBTI+ que han sido adjudicadas para locales comerciales en mercados municipales, terminales terrestres o similares</t>
  </si>
  <si>
    <t>DERECHO A LA PARTICIPACIÓN DE LAS MUJERES Y POBLACIÓN LGBTI+ EN SU GESTIÓN.</t>
  </si>
  <si>
    <t xml:space="preserve">Número de personas que han accedido a acompañamiento, procesos de formación, capacitación implementados por el GAD para fortalecer sus capacidades y ejercicio de derechos de participación ciudadana y control social </t>
  </si>
  <si>
    <t xml:space="preserve">Tipo de acción que han recibido: </t>
  </si>
  <si>
    <t>Seleccione una opción:
- Acompañamiento
- Formación 
- Capacitación</t>
  </si>
  <si>
    <t xml:space="preserve">Número de  personas LGBTI+ </t>
  </si>
  <si>
    <t xml:space="preserve">Número de propuestas ciudadanas que han sido incorporados en políticas, planes, programas, proyectos, servicios, ordenanzas y estrategias del GAD  lideradas por: </t>
  </si>
  <si>
    <t xml:space="preserve">Las propuestas se recibieron de organizaciones de:
</t>
  </si>
  <si>
    <t>Seleccione una alternativa: 
- Mujeres
- Población LGBTI+
- Pueblos y Nacionalidades
- Personas con discapacidad
- Movilidad Humana
- Jóvenes
- Niñas, niños y adolescentes
- Adultos mayores</t>
  </si>
  <si>
    <t>Link al Informe de propuestas ciudadanas presentadas y de propuestas ciudadanas implementadas en el GAD</t>
  </si>
  <si>
    <t xml:space="preserve">MECANISMOS PARTICIPACIÓN CIUDADANA </t>
  </si>
  <si>
    <t>SISTEMA DE PARTICIPACIÓN CIUDADANA Art. 304 </t>
  </si>
  <si>
    <t>LINK AL MEDIO DE COMUNICACIÓN</t>
  </si>
  <si>
    <t>¿CUENTA CON UN SISTEMA DE PARTICIPACIÓN CIUDADANA EN FUNCIONAMIENTO SEGÚN EL ART. 304 DEL COOTAD EN FUNCIONAMIENTO?</t>
  </si>
  <si>
    <t>Si</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</si>
  <si>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</si>
  <si>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</si>
  <si>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</si>
  <si>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</si>
  <si>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</si>
  <si>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</si>
  <si>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</si>
  <si>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</si>
  <si>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</si>
  <si>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</si>
  <si>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</si>
  <si>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</si>
  <si>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</si>
  <si>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no</t>
  </si>
  <si>
    <t>CONSEJO DE PLANIFICACIÓN LOCAL</t>
  </si>
  <si>
    <t>SILLA VACÍA</t>
  </si>
  <si>
    <t>CONSEJOS CONSULTIVOS</t>
  </si>
  <si>
    <t>OTROS</t>
  </si>
  <si>
    <t>ASAMBLEA CIUDADANA</t>
  </si>
  <si>
    <t>MECANISMOS - ESPACIOS DE PARTICIPACIÓN</t>
  </si>
  <si>
    <t>EXISTE UNA ASAMBLEA CIUDADANA EN SU TERRITORIO</t>
  </si>
  <si>
    <t>INICIO DEL PROCESO CIUDADANO CON:</t>
  </si>
  <si>
    <t xml:space="preserve">INGRESE
LOS DATOS DEL
REPRESENTANTE CIUDADANO QUE LIDERO </t>
  </si>
  <si>
    <t xml:space="preserve">PLANIFICÓ LA GESTIÓN DEL TERRITORIO CON LA PARTICIPACIÓN DE LA ASAMBLEA CIUDADANA
CIUDADANAS </t>
  </si>
  <si>
    <t>¿EN QUÉ FASES DE LA PLANIFICACIÓN PARTICIPARON LAS ASAMBLEAS CIUDADANAS Y CÓMO?</t>
  </si>
  <si>
    <t>QUE ACTORES PARTICIPARON</t>
  </si>
  <si>
    <t>DESCRIBA LOS LOGROS ALCANZADOS EN EL AÑO</t>
  </si>
  <si>
    <t>ASAMBLEA CIUDADANA LOCAL(DEFINICIÓN EXTRAIDA DE LA LOPC, ART. 65)</t>
  </si>
  <si>
    <t>Seleccione con cual inició y coordinó el proceso de rendición de cuentas:
1. Asamblea Ciudadana (Definición extraída de la Ley artículo 65)</t>
  </si>
  <si>
    <t>NOMBRE ANTONIO ANDI</t>
  </si>
  <si>
    <t>PONGA SI/NO</t>
  </si>
  <si>
    <t>SELECCIONE TODAS LAS QUE APLICAN: 
- REPRESENTACIÓN TERRITORIAL
- GRUPOS DE INTERES ESPECÍFICO, 
- GRUPOS DE ATENCIÓN PRIORITARIA,
- GRUPOS ETARIOS,
- GREMIAL, 
- SOCIO ORGANIZATIVA, 
- UNIDADES BÁSICAS DE PARTICIPACIÓN
- OTROS</t>
  </si>
  <si>
    <t>Aportes recogidos para la actualización del PDOT</t>
  </si>
  <si>
    <t>EMAIL</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</si>
  <si>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</si>
  <si>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</si>
  <si>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</si>
  <si>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</si>
  <si>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</si>
  <si>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</si>
  <si>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</si>
  <si>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</si>
  <si>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</si>
  <si>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</si>
  <si>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</si>
  <si>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</si>
  <si>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</si>
  <si>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</si>
  <si>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</si>
  <si>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</si>
  <si>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</si>
  <si>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</si>
  <si>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</si>
  <si>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</si>
  <si>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</si>
  <si>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</si>
  <si>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</si>
  <si>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</si>
  <si>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</si>
  <si>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</si>
  <si>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</si>
  <si>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</si>
  <si>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</si>
  <si>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</si>
  <si>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</si>
  <si>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</si>
  <si>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</si>
  <si>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</si>
  <si>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</si>
  <si>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PARTICIPANTES EN EL EVENTO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</si>
  <si>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</si>
  <si>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</si>
  <si>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</si>
  <si>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</si>
  <si>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</si>
  <si>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</si>
  <si>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</si>
  <si>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</si>
  <si>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</si>
  <si>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</si>
  <si>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</si>
  <si>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</si>
  <si>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</si>
  <si>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</si>
  <si>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</si>
  <si>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</si>
  <si>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</si>
  <si>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</si>
  <si>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</si>
  <si>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</si>
  <si>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</si>
  <si>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</si>
  <si>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</si>
  <si>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</si>
  <si>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</si>
  <si>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</si>
  <si>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</si>
  <si>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</si>
  <si>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</si>
  <si>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</si>
  <si>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</si>
  <si>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</si>
  <si>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</si>
  <si>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</si>
  <si>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</si>
  <si>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</si>
  <si>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</si>
  <si>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</si>
  <si>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TIPO DE CONTRATACIÓN</t>
  </si>
  <si>
    <t>Número Total Adjudicados</t>
  </si>
  <si>
    <t>Valor Total Adjudicados</t>
  </si>
  <si>
    <t>Número Total Finalizados</t>
  </si>
  <si>
    <t>Valor Total Finalizados</t>
  </si>
  <si>
    <t>ADQUISICIÓN DE BIENES INMUEBLES</t>
  </si>
  <si>
    <t>ADQUISICIÓN DE COMBUSTIBLE PARA VEHÍCULOS DE ENTIDADES CONTRATANTES</t>
  </si>
  <si>
    <t>ADQUISICIÓN DE PASAJES AÉREOS</t>
  </si>
  <si>
    <t>ARRENDAMIENTO DE BIENES MUEBLES E INMUEBLES</t>
  </si>
  <si>
    <t>CATÁLOGO ELECTRÓNICO</t>
  </si>
  <si>
    <t>COMPRA CORPORATIVA DE ALIMENTACIÓN ESCOLAR</t>
  </si>
  <si>
    <t>CONCURSO PÚBLICO DE CONSULTORÍA</t>
  </si>
  <si>
    <t>CONSULTORÍA CONTRATACIÓN DIRECTA</t>
  </si>
  <si>
    <t>CONSULTORÍA LISTA CORTA</t>
  </si>
  <si>
    <t>COTIZACIÓN</t>
  </si>
  <si>
    <t>FERIA INCLUSIVA</t>
  </si>
  <si>
    <t>ÍNFIMA CUANTÍA</t>
  </si>
  <si>
    <t>LICITACIÓN</t>
  </si>
  <si>
    <t>MENOR CUANTÍA</t>
  </si>
  <si>
    <t>PROCEDIMIENTOS DE RÉGIMEN ESPECIAL</t>
  </si>
  <si>
    <t>PROCEDIMIENTOS DE CONTRATACIÓN EN SITUACIÓN DE EMERGENCIA</t>
  </si>
  <si>
    <t>PROCEDIMIENTOS DE CONTRATACIÓN EN EL EXTRANJERO</t>
  </si>
  <si>
    <t>PROCEDIMIENTOS ESPECIALES</t>
  </si>
  <si>
    <t xml:space="preserve">PUBLICACIÓN </t>
  </si>
  <si>
    <t>SUBASTA INVERSA</t>
  </si>
  <si>
    <t>OTRAS</t>
  </si>
  <si>
    <t>NO SE REALIZARON CONTRATACIONES</t>
  </si>
  <si>
    <t>ENAJENACIÓN, DONACIONES Y EXPROPIACIONES DE BIENES:</t>
  </si>
  <si>
    <t>TIPO</t>
  </si>
  <si>
    <t>BIEN</t>
  </si>
  <si>
    <t>VALOR TOTAL</t>
  </si>
  <si>
    <t>Juridico</t>
  </si>
  <si>
    <t>DONACIONES REALIZADAS</t>
  </si>
  <si>
    <t>ENAJENACIÓN</t>
  </si>
  <si>
    <t>EXPROPIACIONES</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</si>
  <si>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</si>
  <si>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</si>
  <si>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</si>
  <si>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</si>
  <si>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</si>
  <si>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</si>
  <si>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</si>
  <si>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</si>
  <si>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ORDENAMIENTO TERRITORIAL</t>
  </si>
  <si>
    <t>DEFENSORÍA DEL PUEBLO</t>
  </si>
  <si>
    <t>GESTION OFICIOSA CASO-DPE-1501-150101-220-2025-002447-EARA</t>
  </si>
  <si>
    <t>Escrito de contestacion de fecha 08 de octubre de 2025</t>
  </si>
  <si>
    <t>Entrega informacion relacionada a operaciones de financiamiento del GADMT</t>
  </si>
  <si>
    <t>https://tena.gob.ec/TRANSPARENCIA/RENDICION_CUENTAS/2025/DIRECCIONES/PROCURADURIA_SINDICA/Defensoria/DPE_002447_operaciones_financieras.pdf</t>
  </si>
  <si>
    <t>GESTION OFICIOSA CASO-DPE-1501-150101-220-2025-002458-EARA</t>
  </si>
  <si>
    <t>Providencia de archivo del 31 de diciembre de 2025</t>
  </si>
  <si>
    <t>Entrega de certificado de bloqueo de usuarios de la red social Facebook</t>
  </si>
  <si>
    <t>https://tena.gob.ec/TRANSPARENCIA/RENDICION_CUENTAS/2025/DIRECCIONES/PROCURADURIA_SINDICA/Defensoria/DPE_002458_providencia_archivo.pdf</t>
  </si>
  <si>
    <t>SEGUIMIENTO DE CUMPLIMIENTO DE SENTENCIA DE GARANTIAS JURISDICCIONALES EXP. NO.CASO-DPE-1501-150101-220-2025-002534-EARA</t>
  </si>
  <si>
    <t>Escrito de contestacion de fecha 17 de diciembre de 2025</t>
  </si>
  <si>
    <t>Entrega de informacion relacionada al cumplimiento de sentencia de accion de garantias constitucionales</t>
  </si>
  <si>
    <t>https://tena.gob.ec/TRANSPARENCIA/RENDICION_CUENTAS/2025/DIRECCIONES/PROCURADURIA_SINDICA/Defensoria/DPE_002534_cumplimiento_sentencia.pdf</t>
  </si>
  <si>
    <t>GESTION OFICIOSA CASO-DPE-1501-150101-220-2025-002473-EARA</t>
  </si>
  <si>
    <t>Escrito de contestacion de fecha 23 de diciembre ded 2025</t>
  </si>
  <si>
    <t>Entrega de informacion relacionada al modulo de sistema automatico de acceso a la informacion publica SAIP</t>
  </si>
  <si>
    <t>https://tena.gob.ec/TRANSPARENCIA/RENDICION_CUENTAS/2025/DIRECCIONES/PROCURADURIA_SINDICA/Defensoria/DPE_002473_saip.pdf</t>
  </si>
  <si>
    <t>GESTION OFICIOSA CASO-DPE-1501-150101-220-2025-002432.-EARA</t>
  </si>
  <si>
    <t>Escrito de contestacion de fecha 27 de agosto de 2025</t>
  </si>
  <si>
    <t>Entrega de informacion relacionada al uso de maquinaria pesada y vehículos institucionales del GAD Municipal de Tena</t>
  </si>
  <si>
    <t>https://tena.gob.ec/TRANSPARENCIA/RENDICION_CUENTAS/2025/DIRECCIONES/PROCURADURIA_SINDICA/Defensoria/DPE_002432_uso_maquinaria.pdf</t>
  </si>
  <si>
    <t>CONSEJO DE PARTICIPACIÓN CIUDADANA Y CONTROL SOCIAL</t>
  </si>
  <si>
    <t>SUPERINTENDENCIA DE BANCOS</t>
  </si>
  <si>
    <t>SUPERINTENDENCIA DE COMPAÑÍAS, VALORES Y SEGUROS</t>
  </si>
  <si>
    <t>SUPERINTENDENCIA DE COMPETENCIA ECONÓMICA</t>
  </si>
  <si>
    <t>SUPERINTENDENCIA DE PROTECCIÓN DE DATOS PERSONALES</t>
  </si>
  <si>
    <t>SUPERINTENDENCIA DE ECONOMÍA POPULAR Y SOLIDARIA</t>
  </si>
  <si>
    <t>CONSEJO DE DESARROLLO Y PROMOCIÓN DE LA INFORMACIÓN Y COMUNICACIÓN</t>
  </si>
  <si>
    <t>PROCURADURÍA GENERAL DEL ESTADO</t>
  </si>
  <si>
    <t>Oficio No. 13075, 11 deptiembre 2025</t>
  </si>
  <si>
    <t>Memorando No. GADMT-DPS-2025-0561-M, 02 de octubre de 2025</t>
  </si>
  <si>
    <t>Pronunciamiento sobre caducidad de Contribucion Especial de mejoras</t>
  </si>
  <si>
    <t>https://tena.gob.ec/TRANSPARENCIA/RENDICION_CUENTAS/2025/DIRECCIONES/PROCURADURIA_SINDICA/GeneraldelEstado/PGE_Cumplimiento_Pronunciamiento_CEM_2025.pdf</t>
  </si>
  <si>
    <t>CONSEJO DE ASEGURAMIENTO DE LA CALIDAD DE LA EDUCACIÓN SUPERIOR</t>
  </si>
  <si>
    <t>INFORMACIÓN DE BASE PARA LA IMPLEMENTACIÓN DE UNA GESTIÓN TERRITORIAL CON ENFOQUE DE GÉNERO</t>
  </si>
  <si>
    <t>El cantón cuenta con:</t>
  </si>
  <si>
    <t>Selección 
SI/ NO</t>
  </si>
  <si>
    <t>1.1.1. El cantón cuenta con un Consejo Cantonal de Protección de Derechos (CCPD):</t>
  </si>
  <si>
    <t>Está constituido paritariamente por:</t>
  </si>
  <si>
    <t xml:space="preserve">Delegados de instituciones del Estado
</t>
  </si>
  <si>
    <r>
      <rPr>
        <b/>
        <sz val="9"/>
        <color rgb="FF000000"/>
        <rFont val="Calibri"/>
      </rPr>
      <t xml:space="preserve">Adjunte medio de verificación: </t>
    </r>
    <r>
      <rPr>
        <sz val="9"/>
        <color rgb="FF000000"/>
        <rFont val="Calibri"/>
      </rPr>
      <t xml:space="preserve">
Acta de conformación del Consejo Cantonal  de Protección de Derechos (CCPD) 
POA aprobado por el CCPD y/o Actas de reuniones</t>
    </r>
  </si>
  <si>
    <t>Delegados de organizaciones de la sociedad civil</t>
  </si>
  <si>
    <r>
      <rPr>
        <b/>
        <sz val="9"/>
        <color rgb="FF000000"/>
        <rFont val="Calibri"/>
      </rPr>
      <t xml:space="preserve">Adjunte medio de verificación: </t>
    </r>
    <r>
      <rPr>
        <sz val="9"/>
        <color rgb="FF000000"/>
        <rFont val="Calibri"/>
      </rPr>
      <t xml:space="preserve">
Acta de conformación del Consejo Cantonal  de Protección de Derechos (CCPD) 
POA aprobado por el CCPD y/o Actas de reuniones</t>
    </r>
  </si>
  <si>
    <t>1.1.2. El cantón cuenta con una Agenda Cantonal para la Igualdad de Derechos y revertir la desigualdad de género</t>
  </si>
  <si>
    <t>La agenda Cantonal para la Igualdad de Derechos  se incorporó al Plan de Desarrollo  Ordenamiento Territorial</t>
  </si>
  <si>
    <t>Fue actualizada en los últimos 3 años</t>
  </si>
  <si>
    <t>Cuenta con un diagnóstico de brechas de desigualdad de género:</t>
  </si>
  <si>
    <t xml:space="preserve">Propuestas (políticas, planes, programas, proyectos, servicios, ordenanzas y estrategias) </t>
  </si>
  <si>
    <r>
      <rPr>
        <sz val="9"/>
        <color theme="1"/>
        <rFont val="Calibri"/>
      </rPr>
      <t xml:space="preserve">1.1.3. Número de </t>
    </r>
    <r>
      <rPr>
        <b/>
        <sz val="9"/>
        <color rgb="FF000000"/>
        <rFont val="Calibri"/>
      </rPr>
      <t>mujeres</t>
    </r>
    <r>
      <rPr>
        <sz val="9"/>
        <color rgb="FF000000"/>
        <rFont val="Calibri"/>
      </rPr>
      <t xml:space="preserve">  que son beneficiarias/os directos de políticas, planes, programas, proyectos, servicios, ordenanzas y estrategias ejecutados por el GAD cantonal enfocados en el marco de la Agenda Cantonal para la Igualdad de derechos y el PDOT.</t>
    </r>
  </si>
  <si>
    <r>
      <rPr>
        <b/>
        <sz val="9"/>
        <color rgb="FF000000"/>
        <rFont val="Calibri"/>
      </rPr>
      <t xml:space="preserve">Medio de verificación: </t>
    </r>
    <r>
      <rPr>
        <sz val="9"/>
        <color rgb="FF000000"/>
        <rFont val="Calibri"/>
      </rPr>
      <t xml:space="preserve">
Adjuntar el listado de políticas, planes, programas, proyectos, servicios, ordenanzas y estrategias ejecutados por el GAD cantonal con  el respectivo número de mujeres beneficiarias.</t>
    </r>
  </si>
  <si>
    <r>
      <rPr>
        <sz val="9"/>
        <color theme="1"/>
        <rFont val="Calibri"/>
      </rPr>
      <t xml:space="preserve">1.1.3. Número de personas </t>
    </r>
    <r>
      <rPr>
        <b/>
        <sz val="9"/>
        <color rgb="FF000000"/>
        <rFont val="Calibri"/>
      </rPr>
      <t>grupo LGBTI+</t>
    </r>
    <r>
      <rPr>
        <sz val="9"/>
        <color rgb="FF000000"/>
        <rFont val="Calibri"/>
      </rPr>
      <t xml:space="preserve"> que son beneficiarias/os directos de políticas, planes, programas, proyectos, servicios, ordenanzas y estrategias ejecutados por el GAD cantonal enfocados en el marco de la Agenda Cantonal para la Igualdad de derechos y el PDOT.</t>
    </r>
  </si>
  <si>
    <r>
      <rPr>
        <b/>
        <sz val="9"/>
        <color rgb="FF000000"/>
        <rFont val="Calibri"/>
      </rPr>
      <t xml:space="preserve">Medio de verificación: </t>
    </r>
    <r>
      <rPr>
        <sz val="9"/>
        <color rgb="FF000000"/>
        <rFont val="Calibri"/>
      </rPr>
      <t xml:space="preserve">
Adjuntar el listado de políticas, planes, programas, proyectos, servicios, ordenanzas y estrategias ejecutados por el GAD cantonal con  el respectivo número de personas LGBTI+  beneficiarias.</t>
    </r>
  </si>
  <si>
    <t xml:space="preserve">1.1.4. Número de políticas, estrategias, programas, proyectos, acciones y servicios de la Agenda Cantonal para la Igualdad de Derechos para el cierre de las brechas de desigualdad de género incluidos en el PDOT </t>
  </si>
  <si>
    <t xml:space="preserve">Describa las  políticas, estrategias, programas, proyectos, acciones y servicios de la Agenda Cantonal para la Igualdad de Derechos para el cierre de las brechas de desigualdad de género incluidos en el PDOT </t>
  </si>
  <si>
    <t>Descripción</t>
  </si>
  <si>
    <r>
      <rPr>
        <b/>
        <sz val="9"/>
        <color rgb="FF000000"/>
        <rFont val="Calibri"/>
      </rPr>
      <t>Medio de verificación:</t>
    </r>
    <r>
      <rPr>
        <sz val="9"/>
        <color rgb="FF000000"/>
        <rFont val="Calibri"/>
      </rPr>
      <t xml:space="preserve"> 
Adjunte un documento de políticas, planes, programas, proyectos, servicios, ordenanzas y estrategias de la Agenda Cantonal para la Igualdad de Derechos con el que se verifica que se incluyeron en el PDOT para el cierre de las brechas de desigualdad.</t>
    </r>
  </si>
  <si>
    <t>GESTIÓN INTERNA DEL GAD PARA PROMOVER EL PRINCIPIO DE IGUALDAD Y NO DISCRIMINACIÓN</t>
  </si>
  <si>
    <t>SISTEMA</t>
  </si>
  <si>
    <t>1.2.1. El GAD tiene un plan de transversalización del enfoque de género en su gestión interna para Transversalizar el Enfoque de Género en el Sector Público</t>
  </si>
  <si>
    <t>Cuenta con indicadores básicos establecidos por el Ministerio de Trabajo y la Norma Técnica para Transversalizar el Enfoque de Género en el Sector Público</t>
  </si>
  <si>
    <t>Se construyó de forma participativa:</t>
  </si>
  <si>
    <r>
      <rPr>
        <b/>
        <sz val="9"/>
        <color rgb="FF000000"/>
        <rFont val="Calibri"/>
      </rPr>
      <t xml:space="preserve">Medio de verificación:
</t>
    </r>
    <r>
      <rPr>
        <sz val="9"/>
        <color rgb="FF000000"/>
        <rFont val="Calibri"/>
      </rPr>
      <t>Adjunte el Informe de seguimiento y evaluación de su implementación</t>
    </r>
  </si>
  <si>
    <t>1.2.2. El GAD cuenta con una política, norma o protocolo que promueva el uso de acciones afirmativas en los procesos de selección de personal</t>
  </si>
  <si>
    <r>
      <rPr>
        <b/>
        <sz val="9"/>
        <color theme="1"/>
        <rFont val="Calibri"/>
      </rPr>
      <t xml:space="preserve">Medio de Verificación: 
</t>
    </r>
    <r>
      <rPr>
        <sz val="9"/>
        <color theme="1"/>
        <rFont val="Calibri"/>
      </rPr>
      <t>Adjunte la política, norma o protocolo vigente para la promoción e implementación de acciones afirmativas en los procesos de selección de personal</t>
    </r>
  </si>
  <si>
    <r>
      <rPr>
        <sz val="9"/>
        <color theme="1"/>
        <rFont val="Calibri"/>
      </rPr>
      <t xml:space="preserve">1.2.3. Número de </t>
    </r>
    <r>
      <rPr>
        <b/>
        <sz val="9"/>
        <color theme="1"/>
        <rFont val="Calibri"/>
      </rPr>
      <t>mujeres</t>
    </r>
    <r>
      <rPr>
        <sz val="9"/>
        <color theme="1"/>
        <rFont val="Calibri"/>
      </rPr>
      <t xml:space="preserve"> que ingresaron al GAD en el último año por medidas de acciones afirmativas implementadas para su acceso igualitario </t>
    </r>
  </si>
  <si>
    <r>
      <rPr>
        <b/>
        <sz val="9"/>
        <color theme="1"/>
        <rFont val="Calibri"/>
      </rPr>
      <t>Medio de verificación:</t>
    </r>
    <r>
      <rPr>
        <sz val="9"/>
        <color theme="1"/>
        <rFont val="Calibri"/>
      </rPr>
      <t xml:space="preserve">
Reporte de TTHH con firmas de responsabilidad</t>
    </r>
  </si>
  <si>
    <r>
      <rPr>
        <sz val="9"/>
        <color theme="1"/>
        <rFont val="Calibri"/>
      </rPr>
      <t xml:space="preserve">1.2.3. Número de personas </t>
    </r>
    <r>
      <rPr>
        <b/>
        <sz val="9"/>
        <color theme="1"/>
        <rFont val="Calibri"/>
      </rPr>
      <t>LGBTI+</t>
    </r>
    <r>
      <rPr>
        <sz val="9"/>
        <color theme="1"/>
        <rFont val="Calibri"/>
      </rPr>
      <t xml:space="preserve"> que ingresaron al GAD en el último año por medidas de acciones afirmativas implementadas para su acceso igualitario </t>
    </r>
  </si>
  <si>
    <r>
      <rPr>
        <b/>
        <sz val="9"/>
        <color theme="1"/>
        <rFont val="Calibri"/>
      </rPr>
      <t>Medio de verificación:</t>
    </r>
    <r>
      <rPr>
        <sz val="9"/>
        <color theme="1"/>
        <rFont val="Calibri"/>
      </rPr>
      <t xml:space="preserve">
Reporte de TTHH con firmas de responsabilidad</t>
    </r>
  </si>
  <si>
    <r>
      <rPr>
        <sz val="9"/>
        <color theme="1"/>
        <rFont val="Calibri"/>
      </rPr>
      <t xml:space="preserve">1.2.4. Número de </t>
    </r>
    <r>
      <rPr>
        <b/>
        <sz val="9"/>
        <color theme="1"/>
        <rFont val="Calibri"/>
      </rPr>
      <t>mujeres</t>
    </r>
    <r>
      <rPr>
        <sz val="9"/>
        <color theme="1"/>
        <rFont val="Calibri"/>
      </rPr>
      <t xml:space="preserve"> que ocupan cargos directivos (nivel jerárquico superior)</t>
    </r>
  </si>
  <si>
    <t>Total de cargos directivos existentes  en el GAD (nivel jerárquico superior)</t>
  </si>
  <si>
    <t>Total</t>
  </si>
  <si>
    <t>Pocentaje de Mujeres en cargos directivos  (nivel jerárquico superior) en el GAD  (refleja el sistema)</t>
  </si>
  <si>
    <r>
      <rPr>
        <b/>
        <sz val="9"/>
        <color rgb="FF000000"/>
        <rFont val="Calibri"/>
      </rPr>
      <t xml:space="preserve">Medio de Verificación: 
</t>
    </r>
    <r>
      <rPr>
        <sz val="9"/>
        <color rgb="FF000000"/>
        <rFont val="Calibri"/>
      </rPr>
      <t>Reporte de TTHH con firmas de responsabilidad</t>
    </r>
  </si>
  <si>
    <r>
      <rPr>
        <sz val="9"/>
        <color theme="1"/>
        <rFont val="Calibri"/>
      </rPr>
      <t xml:space="preserve">1.2.5. Número de </t>
    </r>
    <r>
      <rPr>
        <b/>
        <sz val="9"/>
        <color theme="1"/>
        <rFont val="Calibri"/>
      </rPr>
      <t>mujeres</t>
    </r>
    <r>
      <rPr>
        <sz val="9"/>
        <color theme="1"/>
        <rFont val="Calibri"/>
      </rPr>
      <t xml:space="preserve"> servidoras en la nómina del GAD</t>
    </r>
  </si>
  <si>
    <t>Total de servidores/as de la nómina del GAD</t>
  </si>
  <si>
    <t>Porcentaje de Mujeres servidoras en la nómina del GAD</t>
  </si>
  <si>
    <r>
      <rPr>
        <b/>
        <sz val="9"/>
        <color rgb="FF000000"/>
        <rFont val="Calibri"/>
      </rPr>
      <t xml:space="preserve">Medio de Verificación: 
</t>
    </r>
    <r>
      <rPr>
        <sz val="9"/>
        <color rgb="FF000000"/>
        <rFont val="Calibri"/>
      </rPr>
      <t>Reporte de TTHH con firmas de responsabilidad</t>
    </r>
  </si>
  <si>
    <r>
      <rPr>
        <sz val="9"/>
        <color theme="1"/>
        <rFont val="Calibri"/>
      </rPr>
      <t xml:space="preserve">1.2.6. Número de </t>
    </r>
    <r>
      <rPr>
        <b/>
        <sz val="9"/>
        <color theme="1"/>
        <rFont val="Calibri"/>
      </rPr>
      <t xml:space="preserve">personas LGBTI+ </t>
    </r>
    <r>
      <rPr>
        <sz val="9"/>
        <color theme="1"/>
        <rFont val="Calibri"/>
      </rPr>
      <t>ocupan cargos directivos (nivel jerárquico superior)</t>
    </r>
  </si>
  <si>
    <t>Total de cargos directivos existentes  (nivel jerárquico superior)</t>
  </si>
  <si>
    <t>Porcentaje de personas LGBTI+  en cargos directivos  (nivel jerárquico superior) en el GAD  (refleja el sistema)</t>
  </si>
  <si>
    <r>
      <rPr>
        <b/>
        <sz val="9"/>
        <color rgb="FF000000"/>
        <rFont val="Calibri"/>
      </rPr>
      <t xml:space="preserve">Medio de Verificación: 
</t>
    </r>
    <r>
      <rPr>
        <sz val="9"/>
        <color rgb="FF000000"/>
        <rFont val="Calibri"/>
      </rPr>
      <t>Reporte de TTHH con firmas de responsabilidad</t>
    </r>
  </si>
  <si>
    <r>
      <rPr>
        <sz val="9"/>
        <color theme="1"/>
        <rFont val="Calibri"/>
      </rPr>
      <t xml:space="preserve">1.2.7. Número de </t>
    </r>
    <r>
      <rPr>
        <b/>
        <sz val="9"/>
        <color theme="1"/>
        <rFont val="Calibri"/>
      </rPr>
      <t>personas LGBTI+</t>
    </r>
    <r>
      <rPr>
        <sz val="9"/>
        <color theme="1"/>
        <rFont val="Calibri"/>
      </rPr>
      <t xml:space="preserve">  servidoras en la nómina del GAD</t>
    </r>
  </si>
  <si>
    <t>Porcentaje de personas LGBTI+  servidoras en la nómina del GAD</t>
  </si>
  <si>
    <r>
      <rPr>
        <b/>
        <sz val="9"/>
        <color rgb="FF000000"/>
        <rFont val="Calibri"/>
      </rPr>
      <t xml:space="preserve">Medio de Verificación: 
</t>
    </r>
    <r>
      <rPr>
        <sz val="9"/>
        <color rgb="FF000000"/>
        <rFont val="Calibri"/>
      </rPr>
      <t>Reporte de TTHH con firmas de responsabilidad</t>
    </r>
  </si>
  <si>
    <t>1.2.8. Número de servidores/as del GAD capacitadas y sensibilizadas internamente sobre los derechos humanos de mujeres y población LGBTI+ en el año del cual rinde cuentas de acuerdo con la Norma Técnica para Transversalizar el Enfoque de Género (Registro Oficial No. 625 de 20-08-2024).</t>
  </si>
  <si>
    <t>Número total de servidores/as de la nómina del GAD</t>
  </si>
  <si>
    <t>Porcentaje de servidores/as del GAD capacitadas y sensibilizadas internamente sobre los derechos humanos de mujeres y población LGBTI+ en el último año.</t>
  </si>
  <si>
    <r>
      <rPr>
        <b/>
        <sz val="9"/>
        <color rgb="FF000000"/>
        <rFont val="Calibri"/>
      </rPr>
      <t xml:space="preserve">Medio de verificación: 
</t>
    </r>
    <r>
      <rPr>
        <sz val="9"/>
        <color rgb="FF000000"/>
        <rFont val="Calibri"/>
      </rPr>
      <t>Informe de procesos de capacitación implementados.</t>
    </r>
  </si>
  <si>
    <t>1.3. PRESUPUESTO PARA EL CUMPLIMIENTO DE DERECHOS DE MUJERES Y POBLACIÓN LGBTI+</t>
  </si>
  <si>
    <r>
      <rPr>
        <b/>
        <sz val="9"/>
        <color theme="1"/>
        <rFont val="Calibri"/>
      </rPr>
      <t xml:space="preserve">1.3.1. </t>
    </r>
    <r>
      <rPr>
        <sz val="9"/>
        <color theme="1"/>
        <rFont val="Calibri"/>
      </rPr>
      <t xml:space="preserve">El </t>
    </r>
    <r>
      <rPr>
        <b/>
        <sz val="9"/>
        <color theme="1"/>
        <rFont val="Calibri"/>
      </rPr>
      <t>presupuesto</t>
    </r>
    <r>
      <rPr>
        <sz val="9"/>
        <color theme="1"/>
        <rFont val="Calibri"/>
      </rPr>
      <t xml:space="preserve"> del GAD aplica el catálogo del Ministerio de Economía y Finanzas para la identificación del gasto con enfoque de género </t>
    </r>
  </si>
  <si>
    <r>
      <rPr>
        <b/>
        <sz val="9"/>
        <color rgb="FFFF0000"/>
        <rFont val="Calibri"/>
      </rPr>
      <t xml:space="preserve">SI </t>
    </r>
    <r>
      <rPr>
        <sz val="9"/>
        <color theme="1"/>
        <rFont val="Calibri"/>
      </rPr>
      <t>/ NO</t>
    </r>
  </si>
  <si>
    <t xml:space="preserve">Eje clasificador de Gasto con enfoque de género 
 (Ministerio de Finanzas)
</t>
  </si>
  <si>
    <r>
      <rPr>
        <sz val="9"/>
        <color theme="1"/>
        <rFont val="Calibri"/>
      </rPr>
      <t xml:space="preserve">Identifique el monto presupuesto </t>
    </r>
    <r>
      <rPr>
        <b/>
        <sz val="9"/>
        <color theme="1"/>
        <rFont val="Calibri"/>
      </rPr>
      <t>codificado</t>
    </r>
    <r>
      <rPr>
        <sz val="9"/>
        <color theme="1"/>
        <rFont val="Calibri"/>
      </rPr>
      <t xml:space="preserve"> (por cada categoría)</t>
    </r>
  </si>
  <si>
    <r>
      <rPr>
        <sz val="9"/>
        <color theme="1"/>
        <rFont val="Calibri"/>
      </rPr>
      <t xml:space="preserve">Identifique el monto presupuesto </t>
    </r>
    <r>
      <rPr>
        <b/>
        <sz val="9"/>
        <color theme="1"/>
        <rFont val="Calibri"/>
      </rPr>
      <t>devengado/ejecutado</t>
    </r>
    <r>
      <rPr>
        <sz val="9"/>
        <color theme="1"/>
        <rFont val="Calibri"/>
      </rPr>
      <t xml:space="preserve"> (por cada categoría)</t>
    </r>
  </si>
  <si>
    <t>Medio de verificación</t>
  </si>
  <si>
    <t>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</si>
  <si>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 xml:space="preserve">
La cédula presupuestaria con los rubros específicos del gasto asignado de acuerdo al clasificador de Gasto de políticas de género</t>
  </si>
  <si>
    <t>En el caso de que conteste NO:</t>
  </si>
  <si>
    <t xml:space="preserve">1.3.1. El presupuesto del GAD aplica el catálogo del Ministerio de Economía y Finanzas para la identificación del gasto con enfoque de género </t>
  </si>
  <si>
    <r>
      <rPr>
        <sz val="9"/>
        <color theme="1"/>
        <rFont val="Calibri"/>
      </rPr>
      <t xml:space="preserve">SI / </t>
    </r>
    <r>
      <rPr>
        <b/>
        <sz val="9"/>
        <color rgb="FFFF0000"/>
        <rFont val="Calibri"/>
      </rPr>
      <t>NO</t>
    </r>
  </si>
  <si>
    <r>
      <rPr>
        <sz val="9"/>
        <color theme="1"/>
        <rFont val="Calibri"/>
      </rPr>
      <t xml:space="preserve">Identifique el monto de presupuesto </t>
    </r>
    <r>
      <rPr>
        <b/>
        <sz val="9"/>
        <color theme="1"/>
        <rFont val="Calibri"/>
      </rPr>
      <t xml:space="preserve">asignado </t>
    </r>
    <r>
      <rPr>
        <sz val="9"/>
        <color theme="1"/>
        <rFont val="Calibri"/>
      </rPr>
      <t>para el cumplimiento de los derechos de las mujeres y población LGBTI+</t>
    </r>
  </si>
  <si>
    <r>
      <rPr>
        <sz val="9"/>
        <color theme="1"/>
        <rFont val="Calibri"/>
      </rPr>
      <t xml:space="preserve">Identifique el monto de presupuesto </t>
    </r>
    <r>
      <rPr>
        <b/>
        <sz val="9"/>
        <color theme="1"/>
        <rFont val="Calibri"/>
      </rPr>
      <t>ejecutado</t>
    </r>
    <r>
      <rPr>
        <sz val="9"/>
        <color theme="1"/>
        <rFont val="Calibri"/>
      </rPr>
      <t xml:space="preserve"> para el cumplimiento de los derechos de las mujeres y población LGBTI+</t>
    </r>
  </si>
  <si>
    <r>
      <rPr>
        <sz val="9"/>
        <color theme="1"/>
        <rFont val="Calibri"/>
      </rPr>
      <t xml:space="preserve">Porcentaje de ejecución presupuestaria </t>
    </r>
  </si>
  <si>
    <t xml:space="preserve">IMPLEMENTACIÓN DE LA PREVENCIÓN, ATENCIÓN, PROTECCIÓN Y REPARACIÓN DE DERECHOS DE LAS MUJERES Y POBLACIÓN LGBTI+  / ARTICULACIÓN DEL SISTEMA </t>
  </si>
  <si>
    <t>INDICADOR</t>
  </si>
  <si>
    <t>2.1.1. El GAD cuenta con un Plan Cantonal vigente para la prevención y erradicación de la VbG</t>
  </si>
  <si>
    <r>
      <rPr>
        <b/>
        <sz val="9"/>
        <color theme="1"/>
        <rFont val="Calibri"/>
      </rPr>
      <t xml:space="preserve">Incluye: (check list)
</t>
    </r>
    <r>
      <rPr>
        <sz val="9"/>
        <color theme="1"/>
        <rFont val="Calibri"/>
      </rPr>
      <t>Estrategias
Programas 
Proyectos
Acciones
Metas 
Servicios</t>
    </r>
  </si>
  <si>
    <r>
      <rPr>
        <b/>
        <sz val="9"/>
        <color theme="1"/>
        <rFont val="Calibri"/>
      </rPr>
      <t xml:space="preserve">Medio de verificación: </t>
    </r>
    <r>
      <rPr>
        <sz val="9"/>
        <color theme="1"/>
        <rFont val="Calibri"/>
      </rPr>
      <t xml:space="preserve">
Adjunte el link al Plan Cantonal</t>
    </r>
  </si>
  <si>
    <r>
      <rPr>
        <b/>
        <sz val="9"/>
        <color theme="1"/>
        <rFont val="Calibri"/>
      </rPr>
      <t xml:space="preserve">Medio de verificación: </t>
    </r>
    <r>
      <rPr>
        <sz val="9"/>
        <color theme="1"/>
        <rFont val="Calibri"/>
      </rPr>
      <t xml:space="preserve">
Adjunte el link a la normativa vigente para la prevención y erradicación de la VbG</t>
    </r>
  </si>
  <si>
    <r>
      <rPr>
        <sz val="9"/>
        <color theme="1"/>
        <rFont val="Calibri"/>
      </rPr>
      <t xml:space="preserve">2.1.2. Número Estrategias, Programas, Proyectos, Acciones, Servicios, Ordenanzas y Resoluciones administrativas para prevenir y erradicar la VbG </t>
    </r>
    <r>
      <rPr>
        <b/>
        <sz val="9"/>
        <color theme="1"/>
        <rFont val="Calibri"/>
      </rPr>
      <t>aprobadas</t>
    </r>
    <r>
      <rPr>
        <sz val="9"/>
        <color theme="1"/>
        <rFont val="Calibri"/>
      </rPr>
      <t xml:space="preserve"> por el GAD Cantonal</t>
    </r>
  </si>
  <si>
    <t xml:space="preserve">Se incluyeron en : </t>
  </si>
  <si>
    <r>
      <rPr>
        <b/>
        <sz val="9"/>
        <color theme="1"/>
        <rFont val="Calibri"/>
      </rPr>
      <t>Check list:</t>
    </r>
    <r>
      <rPr>
        <sz val="9"/>
        <color theme="1"/>
        <rFont val="Calibri"/>
      </rPr>
      <t xml:space="preserve">
1. Agenda Cantonal para la Igualdad de Derechos
2. PDOT
3. No están incluidos</t>
    </r>
  </si>
  <si>
    <r>
      <rPr>
        <sz val="9"/>
        <color theme="1"/>
        <rFont val="Calibri"/>
      </rPr>
      <t xml:space="preserve">Número de Estrategias
Programas, Proyectos, Acciones, Servicios, Ordenanzas y Resoluciones administrativas para prevenir y erradicar la VbG </t>
    </r>
    <r>
      <rPr>
        <b/>
        <sz val="9"/>
        <color theme="1"/>
        <rFont val="Calibri"/>
      </rPr>
      <t>implementados</t>
    </r>
    <r>
      <rPr>
        <sz val="9"/>
        <color theme="1"/>
        <rFont val="Calibri"/>
      </rPr>
      <t xml:space="preserve"> durante el año del cual rinde cuentas</t>
    </r>
  </si>
  <si>
    <t xml:space="preserve">Número  </t>
  </si>
  <si>
    <r>
      <rPr>
        <b/>
        <sz val="9"/>
        <color theme="1"/>
        <rFont val="Calibri"/>
      </rPr>
      <t xml:space="preserve">Medio de verificación: 
</t>
    </r>
    <r>
      <rPr>
        <sz val="9"/>
        <color theme="1"/>
        <rFont val="Calibri"/>
      </rPr>
      <t>Adjunte Informe descriptivo de resultados de la implementación</t>
    </r>
  </si>
  <si>
    <r>
      <rPr>
        <b/>
        <sz val="9"/>
        <color rgb="FF000000"/>
        <rFont val="Calibri"/>
      </rPr>
      <t xml:space="preserve">Medio de verificación: 
</t>
    </r>
    <r>
      <rPr>
        <sz val="9"/>
        <color rgb="FF000000"/>
        <rFont val="Calibri"/>
      </rPr>
      <t xml:space="preserve">Adjunte medio de verificación: 
Listado de casos de observancia con informe </t>
    </r>
  </si>
  <si>
    <r>
      <rPr>
        <b/>
        <sz val="9"/>
        <color rgb="FF000000"/>
        <rFont val="Calibri"/>
      </rPr>
      <t xml:space="preserve">Medio de verificación: 
</t>
    </r>
    <r>
      <rPr>
        <sz val="9"/>
        <color rgb="FF000000"/>
        <rFont val="Calibri"/>
      </rPr>
      <t xml:space="preserve">Adjunte medio de verificación: 
Listado de casos de observancia con informe </t>
    </r>
  </si>
  <si>
    <r>
      <rPr>
        <b/>
        <sz val="9"/>
        <color rgb="FF000000"/>
        <rFont val="Calibri"/>
      </rPr>
      <t xml:space="preserve">Medio de verificación: 
</t>
    </r>
    <r>
      <rPr>
        <sz val="9"/>
        <color rgb="FF000000"/>
        <rFont val="Calibri"/>
      </rPr>
      <t>Adjunte medio de verificación: 
Listado de casos de observancia con acción de protección</t>
    </r>
  </si>
  <si>
    <r>
      <rPr>
        <b/>
        <sz val="9"/>
        <color rgb="FF000000"/>
        <rFont val="Calibri"/>
      </rPr>
      <t xml:space="preserve">Medio de verificación: 
</t>
    </r>
    <r>
      <rPr>
        <sz val="9"/>
        <color rgb="FF000000"/>
        <rFont val="Calibri"/>
      </rPr>
      <t>Adjunte medio de verificación: 
Listado de casos de observancia con acción de protección</t>
    </r>
  </si>
  <si>
    <r>
      <rPr>
        <b/>
        <sz val="9"/>
        <color theme="1"/>
        <rFont val="Calibri"/>
      </rPr>
      <t>Medio de verificación:</t>
    </r>
    <r>
      <rPr>
        <sz val="9"/>
        <color theme="1"/>
        <rFont val="Calibri"/>
      </rPr>
      <t xml:space="preserve">
Adjunte el link a la ruta/s de protección de derechos
Registros de participación</t>
    </r>
  </si>
  <si>
    <t>2.1.3. Número de barrios y parroquias rurales del cantón en los que el CCPD ha socializado las rutas de protección a las mujeres y población LGBTI+ víctimas de violencia</t>
  </si>
  <si>
    <r>
      <rPr>
        <b/>
        <sz val="9"/>
        <color rgb="FF000000"/>
        <rFont val="Calibri"/>
      </rPr>
      <t xml:space="preserve">Medio de verificación: </t>
    </r>
    <r>
      <rPr>
        <sz val="9"/>
        <color rgb="FF000000"/>
        <rFont val="Calibri"/>
      </rPr>
      <t xml:space="preserve">
Adjunte el listado de Barrios y parroquias en las que se ha realizado dicha socialización.</t>
    </r>
  </si>
  <si>
    <t>Medio de verificación: 
Informe de procesos de capacitación</t>
  </si>
  <si>
    <t>Las instituciones que conforman la Red son: 
(Escoger las instituciones que conformen la Red Interinstitucional del cantón)</t>
  </si>
  <si>
    <t xml:space="preserve">• Ministerio de la Mujer y Derechos Humanos (MMDH)
• Ministerio de Salud Pública (MSP);
• Ministerio de Inclusión Económica y Social (MIES);
• Ministerio de Educación (MINEDUC);
• Ministerio de Gobierno (MDG);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</si>
  <si>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r>
      <rPr>
        <b/>
        <sz val="9"/>
        <color theme="1"/>
        <rFont val="Calibri"/>
      </rPr>
      <t xml:space="preserve">Medio de verificación: </t>
    </r>
    <r>
      <rPr>
        <sz val="9"/>
        <color theme="1"/>
        <rFont val="Calibri"/>
      </rPr>
      <t xml:space="preserve">
Acta de constitución de la Red Interinstitucional de Protección de Derechos o Instituciones del sistema</t>
    </r>
  </si>
  <si>
    <t>La red está constituida mediante normativa</t>
  </si>
  <si>
    <r>
      <rPr>
        <b/>
        <sz val="9"/>
        <color theme="1"/>
        <rFont val="Calibri"/>
      </rPr>
      <t xml:space="preserve">Medio de conformación: </t>
    </r>
    <r>
      <rPr>
        <sz val="9"/>
        <color theme="1"/>
        <rFont val="Calibri"/>
      </rPr>
      <t xml:space="preserve">
Normativa de constitución/funcionamiento de la Red Interinstitucional de Protección de Derechos o Instituciones del sistema</t>
    </r>
  </si>
  <si>
    <t xml:space="preserve">2.1.4. 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</si>
  <si>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r>
      <rPr>
        <b/>
        <sz val="9"/>
        <color theme="1"/>
        <rFont val="Calibri"/>
      </rPr>
      <t xml:space="preserve">Medio de verificación: </t>
    </r>
    <r>
      <rPr>
        <sz val="9"/>
        <color theme="1"/>
        <rFont val="Calibri"/>
      </rPr>
      <t xml:space="preserve">
Adjunte el llinks al listado de los instrumentos, protocolos o regulaciones para  prevenir y erradicar la VbG implementados con el detalle de los barrios y comunidades  en los que se implementó</t>
    </r>
  </si>
  <si>
    <t>2.1.5. El GAD realizó campaña(s) para la prevención y transformación de patrones culturales enfocados a igualdad de género y erradicación de la VbG</t>
  </si>
  <si>
    <r>
      <rPr>
        <b/>
        <sz val="9"/>
        <color theme="1"/>
        <rFont val="Calibri"/>
      </rPr>
      <t xml:space="preserve">Medio de Verificación: 
</t>
    </r>
    <r>
      <rPr>
        <sz val="9"/>
        <color theme="1"/>
        <rFont val="Calibri"/>
      </rPr>
      <t>Listado de Campañas implementadas</t>
    </r>
  </si>
  <si>
    <t xml:space="preserve">2.1.8. Número de respuestas efectivas implementadas por el GAD ante las peticiones e iniciativas presentadas por la sociedad civil para la prevención, atención, protección y reparación de derechos frente a violencia de género. </t>
  </si>
  <si>
    <t>Porcentaje de respuestas efectivas implementadas por el GAD a las iniciativas y peticiones de la sociedad civil para la prevención, atención, protección y reparación de derechos frente a violencia de género 
(Calcula el sistema)</t>
  </si>
  <si>
    <r>
      <rPr>
        <b/>
        <sz val="9"/>
        <color rgb="FF000000"/>
        <rFont val="Calibri"/>
      </rPr>
      <t xml:space="preserve">Medio de verificación: </t>
    </r>
    <r>
      <rPr>
        <sz val="9"/>
        <color rgb="FF000000"/>
        <rFont val="Calibri"/>
      </rPr>
      <t xml:space="preserve">
Listado de peticiones e iniciativas con respuesta efectiva implementada por el GAD</t>
    </r>
  </si>
  <si>
    <t>2.1.9. El GAD cuenta con Junta Cantonal de Protección de Derechos Junta Cantonal de Prtección de Derechos (JCPD) con personal mínimo para funcionar de acuerdo al Reglamento para la selección de miembros, emitido por el Consejo Nacional para la Igualdad Intergeneracional</t>
  </si>
  <si>
    <r>
      <rPr>
        <b/>
        <sz val="9"/>
        <color theme="1"/>
        <rFont val="Calibri"/>
      </rPr>
      <t xml:space="preserve">Número de Junta/s:
</t>
    </r>
    <r>
      <rPr>
        <sz val="9"/>
        <color rgb="FF000000"/>
        <rFont val="Calibri"/>
      </rPr>
      <t>Número</t>
    </r>
  </si>
  <si>
    <t>Selección si es:
- Directa
- Mancomunada</t>
  </si>
  <si>
    <t xml:space="preserve">Seleccione el tipo de personal mínimo con el que cuenta:
- Principal
- Suplente
</t>
  </si>
  <si>
    <t>2.1.10. El GAD cuenta con una norma técnica que determine los estándares de funcionamiento de la JCPD en base al diagnóstico del territorio en VbG</t>
  </si>
  <si>
    <t>2.1.11. Número total de medidas administrativas de protección inmediata (MAPI) emitidas por las JCPD:</t>
  </si>
  <si>
    <r>
      <rPr>
        <sz val="9"/>
        <color theme="1"/>
        <rFont val="Calibri"/>
      </rPr>
      <t xml:space="preserve">Número de medidas administrativas de protección inmediata (MAPI) otorgadas por las JCPD a </t>
    </r>
    <r>
      <rPr>
        <b/>
        <sz val="9"/>
        <color theme="1"/>
        <rFont val="Calibri"/>
      </rPr>
      <t>mujeres diversas</t>
    </r>
    <r>
      <rPr>
        <sz val="9"/>
        <color theme="1"/>
        <rFont val="Calibri"/>
      </rPr>
      <t xml:space="preserve"> que pertenece a grupos de atención prioritariafrente a casos de la VbG por los 11 tipos de medidas incluidas en el Reglamento</t>
    </r>
  </si>
  <si>
    <r>
      <rPr>
        <b/>
        <sz val="9"/>
        <color theme="1"/>
        <rFont val="Calibri"/>
      </rPr>
      <t>Seleccione tipos de medidas administrativas (Reglamento):</t>
    </r>
    <r>
      <rPr>
        <sz val="9"/>
        <color theme="1"/>
        <rFont val="Calibri"/>
      </rPr>
      <t xml:space="preserve">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r>
  </si>
  <si>
    <r>
      <rPr>
        <sz val="9"/>
        <color theme="1"/>
        <rFont val="Calibri"/>
      </rPr>
      <t>Número de medidas administrativas de protección inmediata (MAPI) otorgadas por las JCPD a</t>
    </r>
    <r>
      <rPr>
        <b/>
        <sz val="9"/>
        <color theme="1"/>
        <rFont val="Calibri"/>
      </rPr>
      <t xml:space="preserve"> personas LGBTI+</t>
    </r>
    <r>
      <rPr>
        <sz val="9"/>
        <color theme="1"/>
        <rFont val="Calibri"/>
      </rPr>
      <t xml:space="preserve"> que pertenece a grupos de atención prioritariafrente a casos de la VbG por los 11 tipos de medidas incluidas en el Reglamento</t>
    </r>
  </si>
  <si>
    <r>
      <rPr>
        <b/>
        <sz val="9"/>
        <color theme="1"/>
        <rFont val="Calibri"/>
      </rPr>
      <t>Seleccione tipos de medidas administrativas (Reglamento):</t>
    </r>
    <r>
      <rPr>
        <sz val="9"/>
        <color theme="1"/>
        <rFont val="Calibri"/>
      </rPr>
      <t xml:space="preserve">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r>
  </si>
  <si>
    <r>
      <rPr>
        <sz val="9"/>
        <color theme="1"/>
        <rFont val="Calibri"/>
      </rPr>
      <t xml:space="preserve">2.1.12. Porcentaje de medidas administrativas de protección inmediata (MAPI) </t>
    </r>
    <r>
      <rPr>
        <b/>
        <sz val="9"/>
        <color theme="1"/>
        <rFont val="Calibri"/>
      </rPr>
      <t>notificadas</t>
    </r>
    <r>
      <rPr>
        <sz val="9"/>
        <color theme="1"/>
        <rFont val="Calibri"/>
      </rPr>
      <t xml:space="preserve"> por la JCPD  al Consejo de la Judicatura </t>
    </r>
  </si>
  <si>
    <t>2.1.13. Porcentaje de casos de violencia sexual contra niñas y adolescentes conocidos/registrados y denunciados por la JCPD ante la Fiscalía</t>
  </si>
  <si>
    <r>
      <rPr>
        <b/>
        <sz val="9"/>
        <color theme="1"/>
        <rFont val="Calibri"/>
      </rPr>
      <t>Medio de Verificación</t>
    </r>
    <r>
      <rPr>
        <sz val="9"/>
        <color theme="1"/>
        <rFont val="Calibri"/>
      </rPr>
      <t xml:space="preserve">
Registro consolidado de casos de violencia sexual contra niñas, niños y adolescentes</t>
    </r>
  </si>
  <si>
    <r>
      <rPr>
        <b/>
        <sz val="9"/>
        <color theme="1"/>
        <rFont val="Calibri"/>
      </rPr>
      <t>Medio de verificación</t>
    </r>
    <r>
      <rPr>
        <sz val="9"/>
        <color theme="1"/>
        <rFont val="Calibri"/>
      </rPr>
      <t xml:space="preserve">
Registro consolidado de casos de violencia CONTRA MUJERES DIVERSAS DE GRUPOS DE ATENCION PRIORITARIA</t>
    </r>
  </si>
  <si>
    <r>
      <rPr>
        <b/>
        <sz val="9"/>
        <color theme="1"/>
        <rFont val="Calibri"/>
      </rPr>
      <t>Medio de verificación</t>
    </r>
    <r>
      <rPr>
        <sz val="9"/>
        <color theme="1"/>
        <rFont val="Calibri"/>
      </rPr>
      <t xml:space="preserve">
Registro consolidado de casos de violencia CONTRA PERSONAS LGBTI+ DIVERSAS DE GRUPOS DE ATENCION PRIORITARIA</t>
    </r>
  </si>
  <si>
    <t>El GAD tiene normativa interna para la prevención, protección, atención, reparación a víctimas de VbG y/o acoso laboral, en la gestión del GAD.</t>
  </si>
  <si>
    <t>Número de servidoras y servidores municipales del GAD</t>
  </si>
  <si>
    <t>Número de servidoras y servidores municipales capacitados y sensibilizados en la normativa interna del GAD para la prevención, protección, atención y reparación a víctimas de VbG</t>
  </si>
  <si>
    <t>Porcentaje de servidores/as capacitados y sensibilizados</t>
  </si>
  <si>
    <t>El GAD conoció casos de acoso laboral durante el periodo fiscal del cual rinde cuentas:</t>
  </si>
  <si>
    <t xml:space="preserve">Número total de casos de acoso laboral basado en el género en sus diferentes tipologías a servidores/as del GAD (mujeres)  registrados por el GAD de acuerdo a norma interna. </t>
  </si>
  <si>
    <t xml:space="preserve">Número total de casos de acoso laboral basado en el género en sus diferentes tipologías a servidores/as del GAD (mujeres)  notificados por el GAD al Ministerio de Trabajo solicitando medidas sancionatorias </t>
  </si>
  <si>
    <t>Porcentaje de casos de acoso laboral basado en el género en sus diferentes tipologías a servidores/as del GAD (mujeres ) notificados por el GAD al Ministerio de Trabajo solicitando medidas sancionatorias sobre los casos conocidos por talento humano del GAD de acuerdo a norma interna.</t>
  </si>
  <si>
    <t xml:space="preserve">Número total de casos de acoso laboral basado en el género en sus diferentes tipologías a servidores/as del GAD (personas LGBTI+)  registrados  por el GAD de acuerdo a norma interna. </t>
  </si>
  <si>
    <t xml:space="preserve">Número total de casos de acoso laboral basado en el género en sus diferentes tipologías a servidores/as del GAD (personas LGBTI+)  notificados por el GAD al Ministerio de Trabajo solicitando medidas sancionatorias </t>
  </si>
  <si>
    <t>Porcentaje de casos de acoso laboral basado en el género en sus diferentes tipologías a servidores/as del GAD (personas LGBTI+) notificados por el GAD al Ministerio de Trabajo solicitando medidas sancionatorias sobre los casos conocidos por talento humano del GAD de acuerdo a norma interna.</t>
  </si>
  <si>
    <r>
      <rPr>
        <b/>
        <sz val="9"/>
        <color theme="1"/>
        <rFont val="Calibri"/>
      </rPr>
      <t xml:space="preserve">Medio de verificación: 
</t>
    </r>
    <r>
      <rPr>
        <sz val="9"/>
        <color theme="1"/>
        <rFont val="Calibri"/>
      </rPr>
      <t>Listado de espacios públicos adaptados /implementados con medidas de prevención de VbG</t>
    </r>
  </si>
  <si>
    <r>
      <rPr>
        <b/>
        <sz val="9"/>
        <color theme="1"/>
        <rFont val="Calibri"/>
      </rPr>
      <t>Medio de verificación:</t>
    </r>
    <r>
      <rPr>
        <sz val="9"/>
        <color theme="1"/>
        <rFont val="Calibri"/>
      </rPr>
      <t xml:space="preserve">
Link a la normativa de regulaci[on y sanción</t>
    </r>
  </si>
  <si>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</si>
  <si>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</si>
  <si>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r>
      <rPr>
        <b/>
        <sz val="9"/>
        <color theme="1"/>
        <rFont val="Calibri"/>
      </rPr>
      <t>Medio de verificación:</t>
    </r>
    <r>
      <rPr>
        <sz val="9"/>
        <color theme="1"/>
        <rFont val="Calibri"/>
      </rPr>
      <t xml:space="preserve">
Link a la normativa de regulaci[on y sanción</t>
    </r>
  </si>
  <si>
    <r>
      <rPr>
        <sz val="9"/>
        <color theme="1"/>
        <rFont val="Calibri"/>
      </rPr>
      <t xml:space="preserve">El GAD dispone de servicios para la atención integral (asesoría legal, atención psicológica, trabajo social y servicios de acogimiento) a mujeres, hijos/as y a personas LGBTI+ víctimas de violencia basada en género* 
</t>
    </r>
    <r>
      <rPr>
        <i/>
        <sz val="9"/>
        <color theme="1"/>
        <rFont val="Calibri"/>
      </rPr>
      <t>(No se refiere a las acciones que realizan las  Juntas Cantonales de Protección de Derechos)</t>
    </r>
  </si>
  <si>
    <r>
      <rPr>
        <b/>
        <sz val="9"/>
        <color theme="1"/>
        <rFont val="Calibri"/>
      </rPr>
      <t>Check list: (opcion múltiple)</t>
    </r>
    <r>
      <rPr>
        <sz val="9"/>
        <color theme="1"/>
        <rFont val="Calibri"/>
      </rPr>
      <t xml:space="preserve">
- Asesoría legal
- Atención psicológica
- Trabajo social
- Servicios de acogimiento</t>
    </r>
  </si>
  <si>
    <r>
      <rPr>
        <b/>
        <sz val="9"/>
        <color theme="1"/>
        <rFont val="Calibri"/>
      </rPr>
      <t>Lista desplegable  de tipos de Centros de Desarrollo Infantil:</t>
    </r>
    <r>
      <rPr>
        <sz val="9"/>
        <color theme="1"/>
        <rFont val="Calibri"/>
      </rPr>
      <t xml:space="preserve">
- Del GAD
- En mancomunidad con otros GAD
- Con el Ministerio de Inclusión Social
- Otros</t>
    </r>
  </si>
  <si>
    <r>
      <rPr>
        <b/>
        <sz val="9"/>
        <color theme="1"/>
        <rFont val="Calibri"/>
      </rPr>
      <t xml:space="preserve">Medio de verificación: </t>
    </r>
    <r>
      <rPr>
        <sz val="9"/>
        <color theme="1"/>
        <rFont val="Calibri"/>
      </rPr>
      <t xml:space="preserve">
Documento de Talento Humano que reporte el número de Licencias de maternidad otorgadas en el año del cual rinde cuentas</t>
    </r>
  </si>
  <si>
    <r>
      <rPr>
        <b/>
        <sz val="9"/>
        <color theme="1"/>
        <rFont val="Calibri"/>
      </rPr>
      <t xml:space="preserve">Medio de verificación: </t>
    </r>
    <r>
      <rPr>
        <sz val="9"/>
        <color theme="1"/>
        <rFont val="Calibri"/>
      </rPr>
      <t xml:space="preserve">
Documento de Talento Humano que reporte el número de Licencias de paternidad otorgadas en el año del cual rinde cuentas</t>
    </r>
  </si>
  <si>
    <t>Número de contratos de contratación pública adjudicados por el GAD a mujeres (urbanas y rurales) beneficiarias/os en el marco de la economía popular y solidaria. (Ferias inclusivas, etc)  durante el año del cual rinde cuentas.</t>
  </si>
  <si>
    <t>Porcentaje de contratos de contratación pública adjudicados por el GAD a mujeres (urbanas y rurales) beneficiarias/os en el marco de la economía popular y solidaria. (Ferias inclusivas, etc).</t>
  </si>
  <si>
    <r>
      <rPr>
        <b/>
        <sz val="9"/>
        <color rgb="FF000000"/>
        <rFont val="Calibri"/>
      </rPr>
      <t>Medio de verificación link:</t>
    </r>
    <r>
      <rPr>
        <sz val="9"/>
        <color rgb="FF000000"/>
        <rFont val="Calibri"/>
      </rPr>
      <t xml:space="preserve">
Link a Reporte de información del SERCOP con firmas de responsables</t>
    </r>
  </si>
  <si>
    <t>Número de contratos de contratación pública adjudicados por el GAD a personas LGBTI+ (urbanas y rurales) beneficiarias/os en el marco de la economía popular y solidaria. (Ferias inclusivas, etc)  durante el año del cual rinde cuentas.</t>
  </si>
  <si>
    <t>Porcentaje de contratos de contratación pública adjudicados por el GAD a personas LGBTI+ (urbanas y rurales) beneficiarias/os en el marco de la economía popular y solidaria. (Ferias inclusivas, etc).</t>
  </si>
  <si>
    <r>
      <rPr>
        <b/>
        <sz val="9"/>
        <color rgb="FF000000"/>
        <rFont val="Calibri"/>
      </rPr>
      <t>Medio de verificación link:</t>
    </r>
    <r>
      <rPr>
        <sz val="9"/>
        <color rgb="FF000000"/>
        <rFont val="Calibri"/>
      </rPr>
      <t xml:space="preserve">
Link a Reporte de información del SERCOP con firmas de responsables</t>
    </r>
  </si>
  <si>
    <r>
      <rPr>
        <b/>
        <sz val="9"/>
        <color theme="1"/>
        <rFont val="Calibri"/>
      </rPr>
      <t>Los proyectos son generados:
(Check List)</t>
    </r>
    <r>
      <rPr>
        <sz val="9"/>
        <color theme="1"/>
        <rFont val="Calibri"/>
      </rPr>
      <t xml:space="preserve">
En mancomunidad
Propio</t>
    </r>
  </si>
  <si>
    <t>Número total de mujeres  (urbanas y rurales) usuarias de programas y proyectos productivos implementados en el marco de la Ley de Economía Popular y Solidaria.</t>
  </si>
  <si>
    <t>Número total de personas LGBTI+  usuarias de programas y proyectos productivos implementados en el marco de la Ley de Economía Popular y Solidaria.</t>
  </si>
  <si>
    <t>Número de mujeres que han accedido a procesos de formación, capacitación y acompañamiento implementados por el GAD en actividades productivas orientados a potenciar sus habilidades y capacidades con un mínimo de horas en cada proceso</t>
  </si>
  <si>
    <t>Número de personas LGBTI+ que han accedido a procesos de formación, capacitación y acompañamiento implementados por el GAD en actividades productivas orientados a potenciar sus habilidades y capacidades con un mínimo de horas en cada proceso</t>
  </si>
  <si>
    <t xml:space="preserve">Número de mujeres que han accedido a acompañamiento, procesos de formación, capacitación implementados por el GAD para fortalecer sus capacidades y ejercicio de derechos de participación ciudadana y control social </t>
  </si>
  <si>
    <t xml:space="preserve">Número de  personas LGBTI+ que han accedido a acompañamiento, procesos de formación, capacitación implementados por el GAD para fortalecer sus capacidades y ejercicio de derechos de participación ciudadana y control social </t>
  </si>
  <si>
    <t>Las propuestas se recibieron de organizaciones de:
- Mujeres
- Población LGBTI+
- Pueblos y Nacionalidades
- Personas con discapacidad
- Movilidad Humana
- Jóvenes
- Niñas, niños y adolescentes
- Adultos mayores</t>
  </si>
  <si>
    <r>
      <rPr>
        <b/>
        <sz val="9"/>
        <color rgb="FF000000"/>
        <rFont val="Calibri"/>
      </rPr>
      <t>Medio de verificación:</t>
    </r>
    <r>
      <rPr>
        <sz val="9"/>
        <color rgb="FF000000"/>
        <rFont val="Calibri"/>
      </rPr>
      <t xml:space="preserve">
Informe de propuestas ciudadanas presentadas y de propuestas ciudadanas implementadas en el GAD</t>
    </r>
  </si>
  <si>
    <t>Se puede crear una fila por cada grupo</t>
  </si>
  <si>
    <t>ALCALDÍA, CONCEJALES, ASESORÍA</t>
  </si>
  <si>
    <t>ASESORÍA JURÍDICA</t>
  </si>
  <si>
    <t>COMUNICACIÓN CORPORATIVA</t>
  </si>
  <si>
    <t>SECRETARÍA GENERAL</t>
  </si>
  <si>
    <t>DIRECCIÓN ADMINISTRATIVA</t>
  </si>
  <si>
    <t>SECRETARÍA TÉCNICA DE PLANIFICACIÓN</t>
  </si>
  <si>
    <t>DIRECCION DE TECNOLOGIA Y SISTEMAS INFORMATICOS</t>
  </si>
  <si>
    <t>DIRECCION FINANCIERA</t>
  </si>
  <si>
    <t>REGISTRO DE LA PROPIEDAD Y MERCANTIL</t>
  </si>
  <si>
    <t>DIRECCIÓN MUNICIPAL DE TRÁNSITO, TRANSPORTE Y SEGURIDAD</t>
  </si>
  <si>
    <t>DIRECCIÓN DE CULTURA Y TURISMO</t>
  </si>
  <si>
    <t>DIRECCION DE DESARROLLO SOCIAL, JCNNAT Y CCPDT</t>
  </si>
  <si>
    <t>DIRECCIÓN DE GESTIÓN DE TERRITORIO</t>
  </si>
  <si>
    <t>DIRECCIÓN DE GESTIÓN AMBIENTAL</t>
  </si>
  <si>
    <t>DIRECCIÓN DE AGUA Y ALCANTARILLADO</t>
  </si>
  <si>
    <t>DIRECCIÓN DE SEGUR. CIUDADANA Y GESTIÓN DE RIESGOS</t>
  </si>
  <si>
    <t>DIRECCIÓN DE DESARROLLO VIAL Y OBRA PÚBLICA</t>
  </si>
  <si>
    <t>GASTOS COMUNES DE LA ENTIDAD Y SERVICIOS DE LA DEUDA</t>
  </si>
  <si>
    <t>PROGRAMAS</t>
  </si>
  <si>
    <t>PP. 2024 PROCESO DE REGISTRO E IDENTIFICACIÓN DE PREDIOS Y ELABORACIÓN DE DOCUMENTOS HABILITANTES PARA LA REGULARIZACIÓN Y LEGALIZACIÓN DE VARIOS ASENTAMIENTOS HUMANOS DE HECHO DEL CANTÓN TENA, PROVINCIA DEL NAPO.</t>
  </si>
  <si>
    <t>730601</t>
  </si>
  <si>
    <t>Consultoría, Asesoría e Investigación Especializada</t>
  </si>
  <si>
    <t>730605</t>
  </si>
  <si>
    <t>Estudio y Diseño de Proyectos</t>
  </si>
  <si>
    <t>PP ESTUDIO Y DISEÑO DEL SISTEMA DE AGUA SAN VICENTE DE GUAYUSA YACU, SHIRIPUNO DE GUAYUSA YACU, SANGAY, 12 DE OCTUBRE, SANTA ROSA DE YANAYACU, JOSE TANGUILA, HACHIMAG QUINDILOMA, 30 DE AGOSTO, PARROQUIA CHONTA PUNTA</t>
  </si>
  <si>
    <t>PP ESTUDIO Y DISEÑO DEL SISTEMA DE AGUA EN PASOURKO, SANTA BARBARA DE LA PARROQUIA AHUANO,</t>
  </si>
  <si>
    <t>PP ESTUDIO Y DISEÑO DEL SISTEMA DE AGUA EN PONCELOMA, YANA URKO DE LA PARROQUIA MISAHUALLI,</t>
  </si>
  <si>
    <t>PP ESTUDIO Y DISEÑO DEL SISTEMA DE ALCANTARILLADO SANITARIO Y PLUVIAL EN LAS COMUNIDADES DE BALSAYACU Y YUTZUPINO, PARROQUIA PUERTO NAPO, CANTON TENA</t>
  </si>
  <si>
    <t>PP 2023 ESTUDIO Y DISEÑO DE ALCANTARILLADO SANITARIO, PLUVIAL Y PLANTA DE TRATAMIENTO EN LOS BARRIOS DEL SUR DE PUERTO NAPO (PILQUIÑAS, ANZU) PARROQUIA PUERTO NAPO</t>
  </si>
  <si>
    <t>PP 2023 ESTUDIO Y DISEÑO DE ALCANTARILLADO SANITARIO, PLUVIAL Y PLANTA DE TRATAMIENTO GUAYRAYACU, SAN VICENTE DE CHACUMBI, FLOR DEL VALLE, CHAMBIRA, SAN PEDRO DE LA PARROQUIA MUYUNA</t>
  </si>
  <si>
    <t xml:space="preserve">PP 2024 ESTUDIO Y DISEÑO SISTEMA DE AGUA PARA DE LAS COMUNIDADES DE ANZU, NARANJALITO, PIUCULIN DE LA PARROQUIA PUERTO NAPO </t>
  </si>
  <si>
    <t>PP CONSTRUCCIÓN DEL SISTEMA DE AGUA POTABLE PARA LAS COMUNIDADES DEL CALVARIO, TIWINZA Y CHONTA YACU DE LA PARROQUIA MUYUNA, CANTON TENA</t>
  </si>
  <si>
    <t>750101</t>
  </si>
  <si>
    <t>Agua Potable</t>
  </si>
  <si>
    <t>PP CONSTRUCCIÓN DEL SISTEMA DE AGUA PARA PUERTO RICO, PUERTO SALAZAR, COLONIA BABAHOYO Y CRUZCHICTA PARROQUIA CHONTA PUNTA</t>
  </si>
  <si>
    <t>PP CONSTRUCCIÓN, MEJORAMIENTO Y AMPLIACIÓN DEL SISTEMA DE ALCANTARILLADO DE LA CIUDAD DE TENA</t>
  </si>
  <si>
    <t>750103</t>
  </si>
  <si>
    <t>Alcantarillado</t>
  </si>
  <si>
    <t>PP CONSTRUCCIÓN DEL SISTEMA DE AGUA EN CAMPANACOCHA DE LA PARROQUIA AHUANO</t>
  </si>
  <si>
    <t>PP  MEJORAMIENTO DEL SISTEMA AGUA DE LA COMUNIDAD DE TAMIHURCO PARROQUIA AHUANO, CANTON TENA</t>
  </si>
  <si>
    <t>PP  MEJORAMIENTO DEL SISTEMA REGIONAL DE  AGUA DE COLONIA  EL CARMEN DE LA PARROQUIA AHUANO, CANTON TENA</t>
  </si>
  <si>
    <t>PP EXTENSIÓN DE LA RED PÚBLICA DEL SISTEMA DE AGUA POTABLE A LA COMUNIDAD PUNI BOCANA, PARROQUIA PUERTO MISAHUALLI, CANTON TENA</t>
  </si>
  <si>
    <t>PP AMPLIACIÓN Y CAMBIO DE LA RED DE AGUA POTABLE DE LA PARROQUIA PUERTO NAPO HASTA BALZAYACU</t>
  </si>
  <si>
    <t>PP BATERIAS SANITARIAS EN DIFERENTES SECTORES DEL CANTÓN TENA</t>
  </si>
  <si>
    <t>PP 2023 MEJORAMIENTO Y AMPLIACIÓN DEL SISTEMA DE AGUA DE LA COMUNIDAD DE CANAMBO DE LA PARROQUIA CHONTA PUNTA</t>
  </si>
  <si>
    <t>PP 2023 AMPLIACIÓN E INSTALACIÓN DE ACOMETIDAS DOMICILIARIAS EN VARIAS COMUNIDADES DE LA PARROQUIA PUERTO MISAHUALLÍ, CANTÓN TENA, PROVINCIA DE NAPO</t>
  </si>
  <si>
    <t>PP 2023 CONSTRUCCIÓN DEL SISTEMA DE AGUA EN CAMPANACOCHA DE LA PARROQUIA AHUANO</t>
  </si>
  <si>
    <t>PP. 2024 MEJORAMIENTO SISTEMA DE AGUA COMUNIDADES MARGEN DERECHO:  LIMONCHICTA, SERENA, S.PABLO, JATUNYACU, ILAYACU, NUEVA JERUSALEN, TALAG</t>
  </si>
  <si>
    <t>PP. 2024 MEJORAMIENTO DEL SISTEMA DE AGUA EN LA COMUNIDAD DE INCHU URKU DE LA PARROQUIA TALAG</t>
  </si>
  <si>
    <t>PP 2023 AMPLIACIÓN Y CAMBIO DE LA RED DE AGUA POTABLE DE LA PARROQUIA PUERTO NAPO HASTA BALZAYACU</t>
  </si>
  <si>
    <t>PP 2024 CONSTRUCCIÓN DE LA PLANTA DE TRATAMIENTO DE AGUAS RESIDUALES DE LA PARROQUIA MISAHUALLI 2025</t>
  </si>
  <si>
    <t>TRANSFERENCIA DE DONACIÓN PARA INVERSIÓN AL GAD PARROQUIAL DE PARA PARA LA CONSTRUCCIÓN DE BATERIAS SANITARIAS EN LAS COMUNIDADES DE PUMA YACU, MATIRI Y TAZA URKU (PP 2024)</t>
  </si>
  <si>
    <t>780104</t>
  </si>
  <si>
    <t>A Gobiernos Autónomos Descentralizados</t>
  </si>
  <si>
    <t>PP CONSTRUCCIÓN DEL PARQUE RECREATIVO, CULTURAL Y GASTRONÓMICO EN LA CABECERA PARROQUIAL DE PANO, CANTÓN TENA, PROVINCIA DE NAPO</t>
  </si>
  <si>
    <t>750104</t>
  </si>
  <si>
    <t>Urbanización y Embellecimiento</t>
  </si>
  <si>
    <t>PP ADOQUINADO DE LAS VÍAS DEL CENTRO URBANO DE LA PARROQUIA PUERTO MISAHUALLI, CANTÓN TENA</t>
  </si>
  <si>
    <t>750105</t>
  </si>
  <si>
    <t>Transporte y Vías</t>
  </si>
  <si>
    <t>PP ADOQUINADO DE LAS VÍAS DEL CENTRO URBANO DE LA PARROQUIA PUERTO NAPO, CANTÓN TENA</t>
  </si>
  <si>
    <t>PP CONSTRUCCIÓN DEL ESCENARIO Y REPOTENCIACIÓN CANCHA CUBIERTA DEL BARRIO SANTA ROSA</t>
  </si>
  <si>
    <t>750107</t>
  </si>
  <si>
    <t>Construcciones y Edificaciones</t>
  </si>
  <si>
    <t xml:space="preserve">PP CONSTRUCCIÓN DE ACERAS Y BORDILLOS CON ADOQUIN  ORNAMENTAL EN EL SECTOR SOCOPRON  DEL BARRIO VISTA HERMOSA </t>
  </si>
  <si>
    <t>PP CONSTRUCCIÓN DE ACERAS Y BORDILLOS EN LA CABECERA PARROQUIAL DE MUYUNA, CANTÓN TENA</t>
  </si>
  <si>
    <t>PP CONSTRUCCIÓN DE CANCHA CUBIERTA Y BATERIA SANITARIA BARRIO LAS YERBITAS</t>
  </si>
  <si>
    <t xml:space="preserve">PP CONSTRUCCÓN DE CANCHA CUBIERTA Y BATERÍA SANITARIA EN EL BARRIO 13 DE ABRIL </t>
  </si>
  <si>
    <t>PP CONSTRUCCIÓN DE LA CANCHA CUBIERTA DE LAS COMUNIDADES DE SHIWA URKU Y KUYALOMA PARROQUIA PUERTO NAPO, CANTÓN TENA</t>
  </si>
  <si>
    <t>PP MANTENIMIENTO DE CANCHAS CUBIERTAS DE LA PARROQUIA PUERTO NAPO, CANTÓN TENA</t>
  </si>
  <si>
    <t xml:space="preserve">PP CERRAMIENTO DEL AREA DEPORTIVA EN EL BARRIO RUBÉN LERSON </t>
  </si>
  <si>
    <t>PP CONSTRUCCIÓN DEL ESTADIO SINTÉTICO EMBLEMÁTICO DE LA PARROQUIA TALAG</t>
  </si>
  <si>
    <t>750501</t>
  </si>
  <si>
    <t>Obras de Infraestructura</t>
  </si>
  <si>
    <t>PP. 2024 CONSTRUCCION DEL CENTRO TURISTICO, CULTURAL, RECREATIVO Y OBRAS COMPLEMENTARIAS EN LA PARROQUIA PANO, CANTON TENA, PROVINCIA ADE NAPO.</t>
  </si>
  <si>
    <t>PP ADOQUINADO, ACERAS Y BORDILLOS DE LA AV. PRINCIPAL DE LA CABECERA PARROQUIAL DE AHUANO 1RA ETAPA</t>
  </si>
  <si>
    <t>PP TRANSFERENCIA PARA LA CONSTRUCCION DEL ESTADIO SINTETICO EMBLEMATICO EN LA PARROQUIA TALAG</t>
  </si>
  <si>
    <t>CODIFICADO</t>
  </si>
  <si>
    <t>CERTIFICACION</t>
  </si>
  <si>
    <t>COMPROMISOS</t>
  </si>
  <si>
    <t>DEVENGADO</t>
  </si>
  <si>
    <t>NOMBRE</t>
  </si>
  <si>
    <t>PARTIDA</t>
  </si>
  <si>
    <r>
      <t xml:space="preserve">SELECCIONE TODAS LAS QUE APLICA:
</t>
    </r>
    <r>
      <rPr>
        <b/>
        <sz val="7"/>
        <color theme="1"/>
        <rFont val="Arial"/>
        <family val="2"/>
      </rPr>
      <t>-Personas adultas Mayores 
- Niñas, niños y adolecentes 
- Jóvenes 
- Mujeres Embarazadas 
- Personas con Discapacidad</t>
    </r>
    <r>
      <rPr>
        <sz val="7"/>
        <color theme="1"/>
        <rFont val="Arial"/>
        <family val="2"/>
      </rPr>
      <t xml:space="preserve"> 
- Movilidad Humana 
- Personas Privadas de Libertad 
</t>
    </r>
    <r>
      <rPr>
        <b/>
        <sz val="7"/>
        <color theme="1"/>
        <rFont val="Arial"/>
        <family val="2"/>
      </rPr>
      <t>- Personas con Enfermedades Catastróficas 
- Personas en Situación de Riesgos</t>
    </r>
    <r>
      <rPr>
        <sz val="7"/>
        <color theme="1"/>
        <rFont val="Arial"/>
        <family val="2"/>
      </rPr>
      <t xml:space="preserve"> 
- Víctima de violencia Doméstica y Sexual 
- Maltrato Infantil 
</t>
    </r>
    <r>
      <rPr>
        <b/>
        <sz val="7"/>
        <color theme="1"/>
        <rFont val="Arial"/>
        <family val="2"/>
      </rPr>
      <t>- Desastres Naturales o Antropogénicos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</si>
</sst>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dd/mm/yyyy"/>
  </numFmts>
  <fonts count="70" x14ac:knownFonts="1">
    <font>
      <sz val="11"/>
      <color theme="1"/>
      <name val="Calibri"/>
      <scheme val="minor"/>
    </font>
    <font>
      <sz val="11"/>
      <color theme="1"/>
      <name val="Calibri"/>
    </font>
    <font>
      <b/>
      <sz val="11"/>
      <color theme="1"/>
      <name val="Arial"/>
    </font>
    <font>
      <sz val="9"/>
      <color rgb="FF000000"/>
      <name val="Arial"/>
    </font>
    <font>
      <sz val="11"/>
      <color theme="1"/>
      <name val="Arial"/>
    </font>
    <font>
      <b/>
      <sz val="10"/>
      <color rgb="FFFFFFFF"/>
      <name val="Arial"/>
    </font>
    <font>
      <sz val="11"/>
      <name val="Calibri"/>
    </font>
    <font>
      <sz val="7"/>
      <color rgb="FF000000"/>
      <name val="Arial"/>
    </font>
    <font>
      <sz val="7"/>
      <color rgb="FF808080"/>
      <name val="Arial"/>
    </font>
    <font>
      <sz val="7"/>
      <color theme="1"/>
      <name val="Arial"/>
    </font>
    <font>
      <sz val="8"/>
      <color theme="1"/>
      <name val="Arial"/>
    </font>
    <font>
      <b/>
      <sz val="8"/>
      <color theme="1"/>
      <name val="Arial"/>
    </font>
    <font>
      <sz val="8"/>
      <color rgb="FFFFFFFF"/>
      <name val="Arial"/>
    </font>
    <font>
      <sz val="9"/>
      <color rgb="FF676A6C"/>
      <name val="Arial"/>
    </font>
    <font>
      <sz val="9"/>
      <color rgb="FF676A6C"/>
      <name val="Open sans"/>
    </font>
    <font>
      <b/>
      <sz val="9"/>
      <color rgb="FFFFFFFF"/>
      <name val="Open sans"/>
    </font>
    <font>
      <sz val="9"/>
      <color theme="1"/>
      <name val="Calibri"/>
    </font>
    <font>
      <sz val="8"/>
      <color theme="1"/>
      <name val="Calibri"/>
    </font>
    <font>
      <sz val="10"/>
      <color theme="1"/>
      <name val="Aptos Narrow"/>
    </font>
    <font>
      <sz val="10"/>
      <color theme="1"/>
      <name val="Arial"/>
    </font>
    <font>
      <sz val="11"/>
      <color theme="1"/>
      <name val="Calibri"/>
      <scheme val="minor"/>
    </font>
    <font>
      <u/>
      <sz val="11"/>
      <color rgb="FF0000FF"/>
      <name val="Arial"/>
    </font>
    <font>
      <sz val="7"/>
      <color rgb="FF7F7F7F"/>
      <name val="Arial"/>
    </font>
    <font>
      <sz val="6"/>
      <color rgb="FF808080"/>
      <name val="Arial"/>
    </font>
    <font>
      <sz val="5"/>
      <color rgb="FF808080"/>
      <name val="Arial"/>
    </font>
    <font>
      <u/>
      <sz val="7"/>
      <color theme="1"/>
      <name val="Arial"/>
    </font>
    <font>
      <u/>
      <sz val="11"/>
      <color theme="1"/>
      <name val="Arial"/>
    </font>
    <font>
      <sz val="6"/>
      <color rgb="FF000000"/>
      <name val="Arial"/>
    </font>
    <font>
      <sz val="7"/>
      <color rgb="FFFFFFFF"/>
      <name val="Arial"/>
    </font>
    <font>
      <b/>
      <sz val="9"/>
      <color theme="1"/>
      <name val="Calibri"/>
    </font>
    <font>
      <sz val="11"/>
      <color theme="0"/>
      <name val="Calibri"/>
    </font>
    <font>
      <sz val="9"/>
      <color theme="0"/>
      <name val="Calibri"/>
    </font>
    <font>
      <sz val="7"/>
      <color theme="0"/>
      <name val="Arial"/>
    </font>
    <font>
      <sz val="7"/>
      <color theme="1"/>
      <name val="Calibri"/>
    </font>
    <font>
      <b/>
      <sz val="7"/>
      <color theme="1"/>
      <name val="Calibri"/>
    </font>
    <font>
      <sz val="9"/>
      <color rgb="FF000000"/>
      <name val="Calibri"/>
    </font>
    <font>
      <sz val="7"/>
      <color rgb="FF000000"/>
      <name val="Calibri"/>
    </font>
    <font>
      <sz val="8"/>
      <color theme="0"/>
      <name val="Arial"/>
    </font>
    <font>
      <sz val="7"/>
      <color rgb="FF808080"/>
      <name val="Calibri"/>
    </font>
    <font>
      <b/>
      <sz val="11"/>
      <color theme="1"/>
      <name val="Calibri"/>
    </font>
    <font>
      <b/>
      <sz val="12"/>
      <color theme="1"/>
      <name val="Calibri"/>
    </font>
    <font>
      <sz val="8"/>
      <color rgb="FF000000"/>
      <name val="Arial"/>
    </font>
    <font>
      <sz val="11"/>
      <color rgb="FF000000"/>
      <name val="Arial"/>
    </font>
    <font>
      <sz val="6"/>
      <color rgb="FFFFFFFF"/>
      <name val="Arial"/>
    </font>
    <font>
      <sz val="7"/>
      <color rgb="FF808080"/>
      <name val="Times New Roman"/>
    </font>
    <font>
      <sz val="6"/>
      <color theme="1"/>
      <name val="Arial"/>
    </font>
    <font>
      <sz val="8"/>
      <color rgb="FFFFFFFF"/>
      <name val="Quattrocento Sans"/>
    </font>
    <font>
      <u/>
      <sz val="7"/>
      <color rgb="FF000000"/>
      <name val="Arial"/>
    </font>
    <font>
      <u/>
      <sz val="7"/>
      <color theme="1"/>
      <name val="Arial"/>
    </font>
    <font>
      <u/>
      <sz val="7"/>
      <color rgb="FF000000"/>
      <name val="Arial"/>
    </font>
    <font>
      <b/>
      <sz val="12"/>
      <color rgb="FF000000"/>
      <name val="Calibri"/>
    </font>
    <font>
      <sz val="10"/>
      <color theme="1"/>
      <name val="Calibri"/>
    </font>
    <font>
      <sz val="9"/>
      <color rgb="FFFF0000"/>
      <name val="Calibri"/>
    </font>
    <font>
      <b/>
      <sz val="7"/>
      <color theme="0"/>
      <name val="Calibri"/>
    </font>
    <font>
      <sz val="7"/>
      <color theme="0"/>
      <name val="Calibri"/>
    </font>
    <font>
      <b/>
      <sz val="9"/>
      <color rgb="FF000000"/>
      <name val="Calibri"/>
    </font>
    <font>
      <b/>
      <sz val="8"/>
      <color theme="0"/>
      <name val="Arial"/>
    </font>
    <font>
      <b/>
      <sz val="8"/>
      <color theme="0"/>
      <name val="Calibri"/>
    </font>
    <font>
      <sz val="8"/>
      <color theme="0"/>
      <name val="Calibri"/>
    </font>
    <font>
      <b/>
      <sz val="9"/>
      <color theme="0"/>
      <name val="Calibri"/>
    </font>
    <font>
      <b/>
      <sz val="9"/>
      <color rgb="FFFF0000"/>
      <name val="Calibri"/>
    </font>
    <font>
      <i/>
      <sz val="9"/>
      <color theme="1"/>
      <name val="Calibri"/>
    </font>
    <font>
      <sz val="9"/>
      <color rgb="FF808080"/>
      <name val="Arial"/>
      <family val="2"/>
    </font>
    <font>
      <sz val="9"/>
      <color theme="1"/>
      <name val="Arial"/>
      <family val="2"/>
    </font>
    <font>
      <sz val="12"/>
      <color rgb="FF808080"/>
      <name val="Arial"/>
      <family val="2"/>
    </font>
    <font>
      <sz val="10"/>
      <color rgb="FF808080"/>
      <name val="Arial"/>
      <family val="2"/>
    </font>
    <font>
      <sz val="7"/>
      <color rgb="FF808080"/>
      <name val="Arial"/>
      <family val="2"/>
    </font>
    <font>
      <sz val="7"/>
      <color theme="1"/>
      <name val="Arial"/>
      <family val="2"/>
    </font>
    <font>
      <b/>
      <sz val="7"/>
      <color theme="1"/>
      <name val="Arial"/>
      <family val="2"/>
    </font>
    <font>
      <sz val="7"/>
      <color rgb="FF000000"/>
      <name val="Arial"/>
      <family val="2"/>
    </font>
  </fonts>
  <fills count="18">
    <fill>
      <patternFill patternType="none"/>
    </fill>
    <fill>
      <patternFill patternType="gray125"/>
    </fill>
    <fill>
      <patternFill patternType="solid">
        <fgColor rgb="FF5B9BD5"/>
        <bgColor rgb="FF5B9BD5"/>
      </patternFill>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1F8948"/>
        <bgColor rgb="FF1F8948"/>
      </patternFill>
    </fill>
    <fill>
      <patternFill patternType="solid">
        <fgColor rgb="FFF2F2F2"/>
        <bgColor rgb="FFF2F2F2"/>
      </patternFill>
    </fill>
    <fill>
      <patternFill patternType="solid">
        <fgColor rgb="FFF3F3F3"/>
        <bgColor rgb="FFF3F3F3"/>
      </patternFill>
    </fill>
    <fill>
      <patternFill patternType="solid">
        <fgColor rgb="FFFFFF00"/>
        <bgColor rgb="FFFFFF00"/>
      </patternFill>
    </fill>
    <fill>
      <patternFill patternType="solid">
        <fgColor rgb="FFF4CCCC"/>
        <bgColor rgb="FFF4CCCC"/>
      </patternFill>
    </fill>
    <fill>
      <patternFill patternType="solid">
        <fgColor rgb="FFFCE5CD"/>
        <bgColor rgb="FFFCE5CD"/>
      </patternFill>
    </fill>
    <fill>
      <patternFill patternType="solid">
        <fgColor rgb="FF93C47D"/>
        <bgColor rgb="FF93C47D"/>
      </patternFill>
    </fill>
    <fill>
      <patternFill patternType="solid">
        <fgColor rgb="FFDAEEF3"/>
        <bgColor rgb="FFDAEEF3"/>
      </patternFill>
    </fill>
    <fill>
      <patternFill patternType="solid">
        <fgColor theme="6"/>
        <bgColor theme="6"/>
      </patternFill>
    </fill>
    <fill>
      <patternFill patternType="solid">
        <fgColor rgb="FFB8CCE4"/>
        <bgColor rgb="FFB8CCE4"/>
      </patternFill>
    </fill>
    <fill>
      <patternFill patternType="solid">
        <fgColor rgb="FFDBE5F1"/>
        <bgColor rgb="FFDBE5F1"/>
      </patternFill>
    </fill>
    <fill>
      <patternFill patternType="solid">
        <fgColor rgb="FF95B3D7"/>
        <bgColor rgb="FF95B3D7"/>
      </patternFill>
    </fill>
  </fills>
  <borders count="96">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DEE2E6"/>
      </right>
      <top style="thin">
        <color rgb="FFE7EAEC"/>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DEE2E6"/>
      </right>
      <top style="thin">
        <color rgb="FFE7EAEC"/>
      </top>
      <bottom style="thin">
        <color rgb="FFDDDDDD"/>
      </bottom>
      <diagonal/>
    </border>
    <border>
      <left style="thin">
        <color rgb="FFCCCCCC"/>
      </left>
      <right style="thin">
        <color rgb="FFCCCCCC"/>
      </right>
      <top style="thin">
        <color rgb="FFCCCCCC"/>
      </top>
      <bottom style="thin">
        <color rgb="FFCCCCCC"/>
      </bottom>
      <diagonal/>
    </border>
    <border>
      <left/>
      <right/>
      <top style="thin">
        <color rgb="FFE7EAEC"/>
      </top>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CCCCCC"/>
      </left>
      <right style="thin">
        <color rgb="FFCCCCCC"/>
      </right>
      <top style="thin">
        <color rgb="FFCCCCCC"/>
      </top>
      <bottom/>
      <diagonal/>
    </border>
    <border>
      <left/>
      <right style="thin">
        <color rgb="FFCCCCCC"/>
      </right>
      <top style="thin">
        <color rgb="FFCCCCCC"/>
      </top>
      <bottom style="thin">
        <color rgb="FFCCCCCC"/>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bottom/>
      <diagonal/>
    </border>
    <border>
      <left/>
      <right style="thin">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diagonal/>
    </border>
    <border>
      <left/>
      <right style="thin">
        <color rgb="FF000000"/>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20" fillId="0" borderId="0" applyFont="0" applyFill="0" applyBorder="0" applyAlignment="0" applyProtection="0"/>
    <xf numFmtId="9" fontId="20" fillId="0" borderId="0" applyFont="0" applyFill="0" applyBorder="0" applyAlignment="0" applyProtection="0"/>
  </cellStyleXfs>
  <cellXfs count="391">
    <xf numFmtId="0" fontId="0" fillId="0" borderId="0" xfId="0"/>
    <xf numFmtId="0" fontId="1" fillId="0" borderId="0" xfId="0" applyFont="1" applyAlignment="1">
      <alignment wrapText="1"/>
    </xf>
    <xf numFmtId="0" fontId="3" fillId="0" borderId="0" xfId="0" applyFont="1" applyAlignment="1">
      <alignment vertical="center" wrapText="1"/>
    </xf>
    <xf numFmtId="0" fontId="4" fillId="0" borderId="0" xfId="0" applyFont="1" applyAlignment="1">
      <alignment wrapText="1"/>
    </xf>
    <xf numFmtId="0" fontId="7" fillId="0" borderId="4" xfId="0" applyFont="1" applyBorder="1" applyAlignment="1">
      <alignment vertical="center" wrapText="1"/>
    </xf>
    <xf numFmtId="0" fontId="9" fillId="0" borderId="4" xfId="0" applyFont="1" applyBorder="1"/>
    <xf numFmtId="0" fontId="7" fillId="0" borderId="8" xfId="0" applyFont="1" applyBorder="1" applyAlignment="1">
      <alignment vertical="center" wrapText="1"/>
    </xf>
    <xf numFmtId="0" fontId="8" fillId="0" borderId="9" xfId="0" applyFont="1" applyBorder="1" applyAlignment="1">
      <alignment horizontal="center" vertical="center" wrapText="1"/>
    </xf>
    <xf numFmtId="0" fontId="10" fillId="0" borderId="0" xfId="0" applyFont="1" applyAlignment="1">
      <alignment horizontal="left" vertical="center" wrapText="1"/>
    </xf>
    <xf numFmtId="0" fontId="12" fillId="2" borderId="4" xfId="0" applyFont="1" applyFill="1" applyBorder="1" applyAlignment="1">
      <alignment horizontal="center" vertical="center" wrapText="1"/>
    </xf>
    <xf numFmtId="0" fontId="13" fillId="3" borderId="14" xfId="0" applyFont="1" applyFill="1" applyBorder="1" applyAlignment="1">
      <alignment vertical="top" wrapText="1"/>
    </xf>
    <xf numFmtId="0" fontId="14" fillId="3" borderId="14" xfId="0" applyFont="1" applyFill="1" applyBorder="1" applyAlignment="1">
      <alignment vertical="top" wrapText="1"/>
    </xf>
    <xf numFmtId="0" fontId="12" fillId="2" borderId="4" xfId="0" applyFont="1" applyFill="1" applyBorder="1" applyAlignment="1">
      <alignment vertical="center" wrapText="1"/>
    </xf>
    <xf numFmtId="0" fontId="8" fillId="3" borderId="4" xfId="0" applyFont="1" applyFill="1" applyBorder="1" applyAlignment="1">
      <alignment vertical="center" wrapText="1"/>
    </xf>
    <xf numFmtId="0" fontId="12" fillId="4" borderId="20" xfId="0" applyFont="1" applyFill="1" applyBorder="1" applyAlignment="1">
      <alignment vertical="center" wrapText="1"/>
    </xf>
    <xf numFmtId="10" fontId="4" fillId="0" borderId="4" xfId="0" applyNumberFormat="1" applyFont="1" applyBorder="1" applyAlignment="1">
      <alignment wrapText="1"/>
    </xf>
    <xf numFmtId="0" fontId="11" fillId="0" borderId="0" xfId="0" applyFont="1" applyAlignment="1">
      <alignment horizontal="left" vertical="center" wrapText="1"/>
    </xf>
    <xf numFmtId="0" fontId="12" fillId="2" borderId="4" xfId="0" applyFont="1" applyFill="1" applyBorder="1" applyAlignment="1">
      <alignment vertical="top" wrapText="1"/>
    </xf>
    <xf numFmtId="0" fontId="12" fillId="2" borderId="4" xfId="0" applyFont="1" applyFill="1" applyBorder="1" applyAlignment="1">
      <alignment horizontal="center" vertical="top" wrapText="1"/>
    </xf>
    <xf numFmtId="0" fontId="15" fillId="6" borderId="24" xfId="0" applyFont="1" applyFill="1" applyBorder="1" applyAlignment="1">
      <alignment vertical="top" wrapText="1"/>
    </xf>
    <xf numFmtId="0" fontId="16" fillId="7" borderId="25" xfId="0" applyFont="1" applyFill="1" applyBorder="1" applyAlignment="1">
      <alignment vertical="top" wrapText="1"/>
    </xf>
    <xf numFmtId="0" fontId="17" fillId="7" borderId="25" xfId="0" applyFont="1" applyFill="1" applyBorder="1" applyAlignment="1">
      <alignment vertical="top" wrapText="1"/>
    </xf>
    <xf numFmtId="0" fontId="1" fillId="7" borderId="25" xfId="0" applyFont="1" applyFill="1" applyBorder="1" applyAlignment="1">
      <alignment horizontal="right" vertical="top" wrapText="1"/>
    </xf>
    <xf numFmtId="0" fontId="16" fillId="8" borderId="25" xfId="0" applyFont="1" applyFill="1" applyBorder="1" applyAlignment="1">
      <alignment vertical="top" wrapText="1"/>
    </xf>
    <xf numFmtId="0" fontId="18" fillId="0" borderId="23" xfId="0" applyFont="1" applyBorder="1" applyAlignment="1">
      <alignment horizontal="center" vertical="center" wrapText="1"/>
    </xf>
    <xf numFmtId="0" fontId="4" fillId="0" borderId="4" xfId="0" applyFont="1" applyBorder="1" applyAlignment="1">
      <alignment wrapText="1"/>
    </xf>
    <xf numFmtId="0" fontId="17" fillId="7" borderId="27" xfId="0" applyFont="1" applyFill="1" applyBorder="1" applyAlignment="1">
      <alignment vertical="top" wrapText="1"/>
    </xf>
    <xf numFmtId="0" fontId="1" fillId="7" borderId="28" xfId="0" applyFont="1" applyFill="1" applyBorder="1" applyAlignment="1">
      <alignment horizontal="right" vertical="top" wrapText="1"/>
    </xf>
    <xf numFmtId="0" fontId="18" fillId="0" borderId="23" xfId="0" applyFont="1" applyBorder="1" applyAlignment="1">
      <alignment horizontal="left" vertical="center" wrapText="1"/>
    </xf>
    <xf numFmtId="0" fontId="18" fillId="0" borderId="4" xfId="0" applyFont="1" applyBorder="1" applyAlignment="1">
      <alignment horizontal="left" vertical="center" wrapText="1"/>
    </xf>
    <xf numFmtId="0" fontId="18" fillId="0" borderId="4" xfId="0" applyFont="1" applyBorder="1" applyAlignment="1">
      <alignment horizontal="center" vertical="center" wrapText="1"/>
    </xf>
    <xf numFmtId="0" fontId="4" fillId="3" borderId="4" xfId="0" applyFont="1" applyFill="1" applyBorder="1" applyAlignment="1">
      <alignment vertical="center" wrapText="1"/>
    </xf>
    <xf numFmtId="0" fontId="1" fillId="5" borderId="28" xfId="0" applyFont="1" applyFill="1" applyBorder="1" applyAlignment="1">
      <alignment horizontal="right" vertical="top" wrapText="1"/>
    </xf>
    <xf numFmtId="0" fontId="19" fillId="8"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 fillId="7" borderId="27" xfId="0" applyFont="1" applyFill="1" applyBorder="1" applyAlignment="1">
      <alignment vertical="top"/>
    </xf>
    <xf numFmtId="0" fontId="18" fillId="4" borderId="4" xfId="0" applyFont="1" applyFill="1" applyBorder="1" applyAlignment="1">
      <alignment horizontal="left" vertical="center" wrapText="1"/>
    </xf>
    <xf numFmtId="0" fontId="20" fillId="0" borderId="0" xfId="0" applyFont="1"/>
    <xf numFmtId="0" fontId="10" fillId="0" borderId="4" xfId="0" applyFont="1" applyBorder="1" applyAlignment="1">
      <alignment horizontal="left" vertical="center" wrapText="1"/>
    </xf>
    <xf numFmtId="0" fontId="4" fillId="0" borderId="4" xfId="0" applyFont="1" applyBorder="1" applyAlignment="1">
      <alignment horizontal="center" wrapText="1"/>
    </xf>
    <xf numFmtId="0" fontId="4" fillId="0" borderId="0" xfId="0" applyFont="1" applyAlignment="1">
      <alignment horizontal="center" wrapText="1"/>
    </xf>
    <xf numFmtId="0" fontId="21" fillId="0" borderId="4" xfId="0" applyFont="1" applyBorder="1" applyAlignment="1">
      <alignment wrapText="1"/>
    </xf>
    <xf numFmtId="0" fontId="9" fillId="0" borderId="4" xfId="0" applyFont="1" applyBorder="1" applyAlignment="1">
      <alignment vertical="top" wrapText="1"/>
    </xf>
    <xf numFmtId="0" fontId="9" fillId="0" borderId="4" xfId="0" applyFont="1" applyBorder="1" applyAlignment="1">
      <alignment wrapText="1"/>
    </xf>
    <xf numFmtId="0" fontId="22" fillId="0" borderId="0" xfId="0" applyFont="1" applyAlignment="1">
      <alignment horizontal="center" vertical="top" wrapText="1"/>
    </xf>
    <xf numFmtId="0" fontId="9" fillId="0" borderId="0" xfId="0" applyFont="1" applyAlignment="1">
      <alignment horizontal="center" vertical="top" wrapText="1"/>
    </xf>
    <xf numFmtId="0" fontId="9" fillId="0" borderId="0" xfId="0" applyFont="1" applyAlignment="1">
      <alignment horizontal="center" wrapText="1"/>
    </xf>
    <xf numFmtId="0" fontId="11"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1" fillId="0" borderId="19" xfId="0" applyFont="1" applyBorder="1" applyAlignment="1">
      <alignment vertical="center" wrapText="1"/>
    </xf>
    <xf numFmtId="0" fontId="8" fillId="0" borderId="4" xfId="0" applyFont="1" applyBorder="1" applyAlignment="1">
      <alignment vertical="center" wrapText="1"/>
    </xf>
    <xf numFmtId="0" fontId="22" fillId="10" borderId="4" xfId="0" applyFont="1" applyFill="1" applyBorder="1" applyAlignment="1">
      <alignment horizontal="center" vertical="center" wrapText="1"/>
    </xf>
    <xf numFmtId="164" fontId="9" fillId="11" borderId="4" xfId="0" applyNumberFormat="1" applyFont="1" applyFill="1" applyBorder="1" applyAlignment="1">
      <alignment horizontal="center" vertical="center" wrapText="1"/>
    </xf>
    <xf numFmtId="0" fontId="22" fillId="11" borderId="4" xfId="0" applyFont="1" applyFill="1" applyBorder="1" applyAlignment="1">
      <alignment horizontal="center" vertical="center" wrapText="1"/>
    </xf>
    <xf numFmtId="0" fontId="9" fillId="5" borderId="4" xfId="0" applyFont="1" applyFill="1" applyBorder="1" applyAlignment="1">
      <alignment wrapText="1"/>
    </xf>
    <xf numFmtId="0" fontId="22" fillId="0" borderId="5" xfId="0" applyFont="1" applyBorder="1" applyAlignment="1">
      <alignment horizontal="center" vertical="center" wrapText="1"/>
    </xf>
    <xf numFmtId="0" fontId="26" fillId="3" borderId="4" xfId="0" applyFont="1" applyFill="1" applyBorder="1" applyAlignment="1">
      <alignment wrapText="1"/>
    </xf>
    <xf numFmtId="0" fontId="22" fillId="0" borderId="4" xfId="0" applyFont="1" applyBorder="1" applyAlignment="1">
      <alignment horizontal="center" vertical="center" wrapText="1"/>
    </xf>
    <xf numFmtId="0" fontId="22" fillId="0" borderId="4" xfId="0" applyFont="1" applyBorder="1" applyAlignment="1">
      <alignment horizontal="right" vertical="top" wrapText="1"/>
    </xf>
    <xf numFmtId="0" fontId="22" fillId="0" borderId="4" xfId="0" applyFont="1" applyBorder="1" applyAlignment="1">
      <alignment horizontal="center" vertical="top" wrapText="1"/>
    </xf>
    <xf numFmtId="0" fontId="9" fillId="0" borderId="4" xfId="0" applyFont="1" applyBorder="1" applyAlignment="1">
      <alignment horizontal="center" vertical="top" wrapText="1"/>
    </xf>
    <xf numFmtId="0" fontId="1" fillId="12" borderId="0" xfId="0" applyFont="1" applyFill="1" applyAlignment="1">
      <alignment wrapText="1"/>
    </xf>
    <xf numFmtId="0" fontId="22" fillId="0" borderId="4" xfId="0" applyFont="1" applyBorder="1" applyAlignment="1">
      <alignment vertical="top" wrapText="1"/>
    </xf>
    <xf numFmtId="0" fontId="27"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8" fillId="2" borderId="4"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0" borderId="4" xfId="0" applyFont="1" applyBorder="1" applyAlignment="1">
      <alignment vertical="center" wrapText="1"/>
    </xf>
    <xf numFmtId="0" fontId="9" fillId="0" borderId="0" xfId="0" applyFont="1" applyAlignment="1">
      <alignment horizontal="center"/>
    </xf>
    <xf numFmtId="0" fontId="27"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1" fillId="0" borderId="4" xfId="0" applyFont="1" applyBorder="1" applyAlignment="1">
      <alignment wrapText="1"/>
    </xf>
    <xf numFmtId="0" fontId="7" fillId="0" borderId="0" xfId="0" applyFont="1" applyAlignment="1">
      <alignment horizontal="center" vertical="center" wrapText="1"/>
    </xf>
    <xf numFmtId="0" fontId="28" fillId="2" borderId="4" xfId="0" applyFont="1" applyFill="1" applyBorder="1" applyAlignment="1">
      <alignment horizontal="left" vertical="center" wrapText="1"/>
    </xf>
    <xf numFmtId="0" fontId="29" fillId="4" borderId="4" xfId="0" applyFont="1" applyFill="1" applyBorder="1" applyAlignment="1">
      <alignment horizontal="left" vertical="center" wrapText="1"/>
    </xf>
    <xf numFmtId="0" fontId="1" fillId="4" borderId="20" xfId="0" applyFont="1" applyFill="1" applyBorder="1" applyAlignment="1">
      <alignment wrapText="1"/>
    </xf>
    <xf numFmtId="0" fontId="30" fillId="0" borderId="0" xfId="0" applyFont="1" applyAlignment="1">
      <alignment wrapText="1"/>
    </xf>
    <xf numFmtId="0" fontId="16" fillId="4" borderId="4" xfId="0" applyFont="1" applyFill="1" applyBorder="1" applyAlignment="1">
      <alignment horizontal="center" vertical="center" wrapText="1"/>
    </xf>
    <xf numFmtId="0" fontId="30" fillId="4" borderId="20" xfId="0" applyFont="1" applyFill="1" applyBorder="1" applyAlignment="1">
      <alignment wrapText="1"/>
    </xf>
    <xf numFmtId="0" fontId="31" fillId="4" borderId="20" xfId="0" applyFont="1" applyFill="1" applyBorder="1" applyAlignment="1">
      <alignment horizontal="center" vertical="center" wrapText="1"/>
    </xf>
    <xf numFmtId="0" fontId="32" fillId="2" borderId="33"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34" fillId="4" borderId="4" xfId="0" applyFont="1" applyFill="1" applyBorder="1" applyAlignment="1">
      <alignment horizontal="left" vertical="center" wrapText="1"/>
    </xf>
    <xf numFmtId="0" fontId="33" fillId="0" borderId="5" xfId="0" applyFont="1" applyBorder="1" applyAlignment="1">
      <alignment vertical="center" wrapText="1"/>
    </xf>
    <xf numFmtId="0" fontId="33" fillId="0" borderId="4" xfId="0" applyFont="1" applyBorder="1" applyAlignment="1">
      <alignment wrapText="1"/>
    </xf>
    <xf numFmtId="0" fontId="33" fillId="0" borderId="4" xfId="0" applyFont="1" applyBorder="1" applyAlignment="1">
      <alignment horizontal="left" vertical="center" wrapText="1"/>
    </xf>
    <xf numFmtId="0" fontId="32" fillId="2" borderId="4" xfId="0" applyFont="1" applyFill="1" applyBorder="1" applyAlignment="1">
      <alignment horizontal="center" vertical="center" wrapText="1"/>
    </xf>
    <xf numFmtId="0" fontId="35" fillId="0" borderId="4" xfId="0" applyFont="1" applyBorder="1" applyAlignment="1">
      <alignment wrapText="1"/>
    </xf>
    <xf numFmtId="0" fontId="33" fillId="4" borderId="4" xfId="0" applyFont="1" applyFill="1" applyBorder="1" applyAlignment="1">
      <alignment horizontal="left" vertical="center" wrapText="1"/>
    </xf>
    <xf numFmtId="0" fontId="36" fillId="4" borderId="4" xfId="0" applyFont="1" applyFill="1" applyBorder="1" applyAlignment="1">
      <alignment horizontal="left" vertical="center" wrapText="1"/>
    </xf>
    <xf numFmtId="0" fontId="33" fillId="4" borderId="20" xfId="0" applyFont="1" applyFill="1" applyBorder="1" applyAlignment="1">
      <alignment horizontal="left" vertical="center" wrapText="1"/>
    </xf>
    <xf numFmtId="0" fontId="36" fillId="4" borderId="20" xfId="0" applyFont="1" applyFill="1" applyBorder="1" applyAlignment="1">
      <alignment horizontal="left" vertical="center" wrapText="1"/>
    </xf>
    <xf numFmtId="0" fontId="17" fillId="0" borderId="4" xfId="0" applyFont="1" applyBorder="1" applyAlignment="1">
      <alignment vertical="center" wrapText="1"/>
    </xf>
    <xf numFmtId="0" fontId="16" fillId="4" borderId="4" xfId="0" applyFont="1" applyFill="1" applyBorder="1" applyAlignment="1">
      <alignment horizontal="left" vertical="center" wrapText="1"/>
    </xf>
    <xf numFmtId="0" fontId="16" fillId="4" borderId="20" xfId="0" applyFont="1" applyFill="1" applyBorder="1" applyAlignment="1">
      <alignment horizontal="center" vertical="center" wrapText="1"/>
    </xf>
    <xf numFmtId="0" fontId="16" fillId="4" borderId="20"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2" borderId="4"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9" borderId="33" xfId="0" applyFont="1" applyFill="1" applyBorder="1" applyAlignment="1">
      <alignment horizontal="center" vertical="center" wrapText="1"/>
    </xf>
    <xf numFmtId="0" fontId="38" fillId="0" borderId="4" xfId="0" applyFont="1" applyBorder="1" applyAlignment="1">
      <alignment vertical="center" wrapText="1"/>
    </xf>
    <xf numFmtId="0" fontId="28" fillId="2" borderId="4" xfId="0" applyFont="1" applyFill="1" applyBorder="1" applyAlignment="1">
      <alignment vertical="center" wrapText="1"/>
    </xf>
    <xf numFmtId="0" fontId="12" fillId="2" borderId="4" xfId="0" applyFont="1" applyFill="1" applyBorder="1" applyAlignment="1">
      <alignment horizontal="left" vertical="center" wrapText="1"/>
    </xf>
    <xf numFmtId="0" fontId="16" fillId="4" borderId="4" xfId="0" applyFont="1" applyFill="1" applyBorder="1" applyAlignment="1">
      <alignment vertical="center" wrapText="1"/>
    </xf>
    <xf numFmtId="0" fontId="16" fillId="13" borderId="4" xfId="0" applyFont="1" applyFill="1" applyBorder="1" applyAlignment="1">
      <alignment horizontal="left" vertical="center" wrapText="1"/>
    </xf>
    <xf numFmtId="0" fontId="16" fillId="0" borderId="4" xfId="0" applyFont="1" applyBorder="1" applyAlignment="1">
      <alignment horizontal="center" vertical="center" wrapText="1"/>
    </xf>
    <xf numFmtId="0" fontId="35" fillId="0" borderId="4" xfId="0" applyFont="1" applyBorder="1" applyAlignment="1">
      <alignment vertical="center" wrapText="1"/>
    </xf>
    <xf numFmtId="0" fontId="33" fillId="0" borderId="4" xfId="0" applyFont="1" applyBorder="1" applyAlignment="1">
      <alignment vertical="center" wrapText="1"/>
    </xf>
    <xf numFmtId="0" fontId="39" fillId="0" borderId="0" xfId="0" applyFont="1" applyAlignment="1">
      <alignment wrapText="1"/>
    </xf>
    <xf numFmtId="0" fontId="1" fillId="14" borderId="0" xfId="0" applyFont="1" applyFill="1" applyAlignment="1">
      <alignment wrapText="1"/>
    </xf>
    <xf numFmtId="0" fontId="16" fillId="4" borderId="34" xfId="0" applyFont="1" applyFill="1" applyBorder="1" applyAlignment="1">
      <alignment horizontal="center" vertical="center"/>
    </xf>
    <xf numFmtId="0" fontId="16" fillId="0" borderId="4" xfId="0" applyFont="1" applyBorder="1" applyAlignment="1">
      <alignment horizontal="left" vertical="center" wrapText="1"/>
    </xf>
    <xf numFmtId="0" fontId="35" fillId="4" borderId="4" xfId="0" applyFont="1" applyFill="1" applyBorder="1" applyAlignment="1">
      <alignment horizontal="left" vertical="center" wrapText="1"/>
    </xf>
    <xf numFmtId="0" fontId="16" fillId="4" borderId="35" xfId="0" applyFont="1" applyFill="1" applyBorder="1" applyAlignment="1">
      <alignment horizontal="center" vertical="center"/>
    </xf>
    <xf numFmtId="0" fontId="16" fillId="4" borderId="36" xfId="0" applyFont="1" applyFill="1" applyBorder="1" applyAlignment="1">
      <alignment horizontal="center" vertical="center"/>
    </xf>
    <xf numFmtId="0" fontId="40" fillId="0" borderId="0" xfId="0" applyFont="1" applyAlignment="1">
      <alignment vertical="center" wrapText="1"/>
    </xf>
    <xf numFmtId="0" fontId="16" fillId="0" borderId="0" xfId="0" applyFont="1"/>
    <xf numFmtId="0" fontId="16" fillId="4" borderId="4" xfId="0" applyFont="1" applyFill="1" applyBorder="1" applyAlignment="1">
      <alignment horizontal="center" vertical="center"/>
    </xf>
    <xf numFmtId="0" fontId="12" fillId="2" borderId="40" xfId="0" applyFont="1" applyFill="1" applyBorder="1" applyAlignment="1">
      <alignment vertical="center" wrapText="1"/>
    </xf>
    <xf numFmtId="0" fontId="41" fillId="0" borderId="4" xfId="0" applyFont="1" applyBorder="1" applyAlignment="1">
      <alignment vertical="top" wrapText="1"/>
    </xf>
    <xf numFmtId="0" fontId="42" fillId="0" borderId="4" xfId="0" applyFont="1" applyBorder="1" applyAlignment="1">
      <alignment vertical="top" wrapText="1"/>
    </xf>
    <xf numFmtId="0" fontId="9" fillId="5" borderId="5" xfId="0" applyFont="1" applyFill="1" applyBorder="1" applyAlignment="1">
      <alignment vertical="top" wrapText="1"/>
    </xf>
    <xf numFmtId="0" fontId="41" fillId="0" borderId="4" xfId="0" applyFont="1" applyBorder="1" applyAlignment="1">
      <alignment vertical="center" wrapText="1"/>
    </xf>
    <xf numFmtId="0" fontId="42" fillId="0" borderId="0" xfId="0" applyFont="1" applyAlignment="1">
      <alignment vertical="top" wrapText="1"/>
    </xf>
    <xf numFmtId="0" fontId="43" fillId="2" borderId="4" xfId="0" applyFont="1" applyFill="1" applyBorder="1" applyAlignment="1">
      <alignment horizontal="center" vertical="center" wrapText="1"/>
    </xf>
    <xf numFmtId="0" fontId="28" fillId="2" borderId="40" xfId="0" applyFont="1" applyFill="1" applyBorder="1" applyAlignment="1">
      <alignment vertical="top" wrapText="1"/>
    </xf>
    <xf numFmtId="0" fontId="28" fillId="2" borderId="4" xfId="0" applyFont="1" applyFill="1" applyBorder="1" applyAlignment="1">
      <alignment vertical="top" wrapText="1"/>
    </xf>
    <xf numFmtId="0" fontId="10" fillId="0" borderId="0" xfId="0" applyFont="1" applyAlignment="1">
      <alignment wrapText="1"/>
    </xf>
    <xf numFmtId="0" fontId="22" fillId="5" borderId="4" xfId="0" applyFont="1" applyFill="1" applyBorder="1" applyAlignment="1">
      <alignment vertical="top" wrapText="1"/>
    </xf>
    <xf numFmtId="0" fontId="46" fillId="2" borderId="4" xfId="0" applyFont="1" applyFill="1" applyBorder="1" applyAlignment="1">
      <alignment horizontal="center" vertical="top" wrapText="1"/>
    </xf>
    <xf numFmtId="0" fontId="46" fillId="2" borderId="4" xfId="0" applyFont="1" applyFill="1" applyBorder="1" applyAlignment="1">
      <alignment horizontal="center" vertical="center" wrapText="1"/>
    </xf>
    <xf numFmtId="0" fontId="46" fillId="2" borderId="40" xfId="0" applyFont="1" applyFill="1" applyBorder="1" applyAlignment="1">
      <alignment horizontal="center" vertical="center" wrapText="1"/>
    </xf>
    <xf numFmtId="0" fontId="9" fillId="0" borderId="5" xfId="0" applyFont="1" applyBorder="1" applyAlignment="1">
      <alignment wrapText="1"/>
    </xf>
    <xf numFmtId="0" fontId="43" fillId="2" borderId="4" xfId="0" applyFont="1" applyFill="1" applyBorder="1" applyAlignment="1">
      <alignment vertical="center" wrapText="1"/>
    </xf>
    <xf numFmtId="0" fontId="8" fillId="0" borderId="4" xfId="0" applyFont="1" applyBorder="1" applyAlignment="1">
      <alignment horizontal="right" vertical="center" wrapText="1"/>
    </xf>
    <xf numFmtId="0" fontId="45" fillId="0" borderId="0" xfId="0" applyFont="1" applyAlignment="1">
      <alignment wrapText="1"/>
    </xf>
    <xf numFmtId="0" fontId="9" fillId="0" borderId="4" xfId="0" applyFont="1" applyBorder="1" applyAlignment="1">
      <alignment horizontal="center" vertical="center" wrapText="1"/>
    </xf>
    <xf numFmtId="0" fontId="24" fillId="0" borderId="0" xfId="0" applyFont="1" applyAlignment="1">
      <alignment horizontal="right" vertical="center" wrapText="1"/>
    </xf>
    <xf numFmtId="0" fontId="28" fillId="2" borderId="41"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24" fillId="0" borderId="0" xfId="0" applyFont="1" applyAlignment="1">
      <alignment vertical="center" wrapText="1"/>
    </xf>
    <xf numFmtId="0" fontId="23" fillId="0" borderId="4" xfId="0" applyFont="1" applyBorder="1" applyAlignment="1">
      <alignment horizontal="left" vertical="center" wrapText="1"/>
    </xf>
    <xf numFmtId="0" fontId="45" fillId="0" borderId="4" xfId="0" applyFont="1" applyBorder="1" applyAlignment="1">
      <alignment vertical="center" wrapText="1"/>
    </xf>
    <xf numFmtId="0" fontId="10" fillId="3" borderId="25" xfId="0" applyFont="1" applyFill="1" applyBorder="1" applyAlignment="1">
      <alignment vertical="top" wrapText="1"/>
    </xf>
    <xf numFmtId="9" fontId="8" fillId="3" borderId="4" xfId="0" applyNumberFormat="1" applyFont="1" applyFill="1" applyBorder="1" applyAlignment="1">
      <alignment vertical="center" wrapText="1"/>
    </xf>
    <xf numFmtId="0" fontId="47" fillId="3" borderId="4" xfId="0" applyFont="1" applyFill="1" applyBorder="1" applyAlignment="1">
      <alignment wrapText="1"/>
    </xf>
    <xf numFmtId="0" fontId="10" fillId="3" borderId="43" xfId="0" applyFont="1" applyFill="1" applyBorder="1" applyAlignment="1">
      <alignment vertical="top" wrapText="1"/>
    </xf>
    <xf numFmtId="0" fontId="48" fillId="3" borderId="4" xfId="0" applyFont="1" applyFill="1" applyBorder="1" applyAlignment="1">
      <alignment wrapText="1"/>
    </xf>
    <xf numFmtId="0" fontId="10" fillId="3" borderId="44" xfId="0" applyFont="1" applyFill="1" applyBorder="1" applyAlignment="1">
      <alignment vertical="top" wrapText="1"/>
    </xf>
    <xf numFmtId="9" fontId="8" fillId="0" borderId="4" xfId="0" applyNumberFormat="1" applyFont="1" applyBorder="1" applyAlignment="1">
      <alignment vertical="center" wrapText="1"/>
    </xf>
    <xf numFmtId="0" fontId="49" fillId="0" borderId="4" xfId="0" applyFont="1" applyBorder="1" applyAlignment="1">
      <alignment wrapText="1"/>
    </xf>
    <xf numFmtId="0" fontId="4" fillId="0" borderId="0" xfId="0" applyFont="1" applyAlignment="1">
      <alignment horizontal="center" vertical="top" wrapText="1"/>
    </xf>
    <xf numFmtId="0" fontId="27" fillId="0" borderId="0" xfId="0" applyFont="1" applyAlignment="1">
      <alignment horizontal="center" vertical="center" wrapText="1"/>
    </xf>
    <xf numFmtId="0" fontId="16" fillId="0" borderId="0" xfId="0" applyFont="1" applyAlignment="1">
      <alignment wrapText="1"/>
    </xf>
    <xf numFmtId="0" fontId="29" fillId="15" borderId="45" xfId="0" applyFont="1" applyFill="1" applyBorder="1" applyAlignment="1">
      <alignment horizontal="center" vertical="center" wrapText="1"/>
    </xf>
    <xf numFmtId="0" fontId="29" fillId="15" borderId="46" xfId="0" applyFont="1" applyFill="1" applyBorder="1" applyAlignment="1">
      <alignment horizontal="center" vertical="center" wrapText="1"/>
    </xf>
    <xf numFmtId="0" fontId="16" fillId="16" borderId="50" xfId="0" applyFont="1" applyFill="1" applyBorder="1" applyAlignment="1">
      <alignment horizontal="left" vertical="center" wrapText="1"/>
    </xf>
    <xf numFmtId="0" fontId="16" fillId="4" borderId="50" xfId="0" applyFont="1" applyFill="1" applyBorder="1" applyAlignment="1">
      <alignment horizontal="center" vertical="center" wrapText="1"/>
    </xf>
    <xf numFmtId="0" fontId="16" fillId="4" borderId="50" xfId="0" applyFont="1" applyFill="1" applyBorder="1" applyAlignment="1">
      <alignment horizontal="left" vertical="center" wrapText="1"/>
    </xf>
    <xf numFmtId="0" fontId="16" fillId="4" borderId="50" xfId="0" applyFont="1" applyFill="1" applyBorder="1" applyAlignment="1">
      <alignment vertical="center" wrapText="1"/>
    </xf>
    <xf numFmtId="0" fontId="16" fillId="16" borderId="41" xfId="0" applyFont="1" applyFill="1" applyBorder="1" applyAlignment="1">
      <alignment horizontal="left" vertical="center" wrapText="1"/>
    </xf>
    <xf numFmtId="0" fontId="16" fillId="4" borderId="41" xfId="0" applyFont="1" applyFill="1" applyBorder="1" applyAlignment="1">
      <alignment horizontal="center" vertical="center" wrapText="1"/>
    </xf>
    <xf numFmtId="0" fontId="16" fillId="4" borderId="41" xfId="0" applyFont="1" applyFill="1" applyBorder="1" applyAlignment="1">
      <alignment vertical="center" wrapText="1"/>
    </xf>
    <xf numFmtId="0" fontId="16" fillId="16" borderId="57" xfId="0" applyFont="1" applyFill="1" applyBorder="1" applyAlignment="1">
      <alignment horizontal="left" vertical="center" wrapText="1"/>
    </xf>
    <xf numFmtId="0" fontId="16" fillId="16" borderId="58" xfId="0" applyFont="1" applyFill="1" applyBorder="1" applyAlignment="1">
      <alignment horizontal="left" vertical="center" wrapText="1"/>
    </xf>
    <xf numFmtId="0" fontId="16" fillId="4" borderId="59" xfId="0" applyFont="1" applyFill="1" applyBorder="1" applyAlignment="1">
      <alignment horizontal="center" vertical="center" wrapText="1"/>
    </xf>
    <xf numFmtId="0" fontId="16" fillId="4" borderId="33" xfId="0" applyFont="1" applyFill="1" applyBorder="1" applyAlignment="1">
      <alignment horizontal="left" vertical="center" wrapText="1"/>
    </xf>
    <xf numFmtId="0" fontId="16" fillId="16" borderId="45" xfId="0" applyFont="1" applyFill="1" applyBorder="1" applyAlignment="1">
      <alignment horizontal="left" vertical="center" wrapText="1"/>
    </xf>
    <xf numFmtId="0" fontId="16" fillId="4" borderId="60" xfId="0" applyFont="1" applyFill="1" applyBorder="1" applyAlignment="1">
      <alignment horizontal="center" vertical="center" wrapText="1"/>
    </xf>
    <xf numFmtId="0" fontId="16" fillId="16" borderId="61" xfId="0" applyFont="1" applyFill="1" applyBorder="1" applyAlignment="1">
      <alignment horizontal="left" vertical="center" wrapText="1"/>
    </xf>
    <xf numFmtId="0" fontId="16" fillId="4" borderId="61" xfId="0" applyFont="1" applyFill="1" applyBorder="1" applyAlignment="1">
      <alignment horizontal="center" vertical="center" wrapText="1"/>
    </xf>
    <xf numFmtId="0" fontId="35" fillId="4" borderId="62" xfId="0" applyFont="1" applyFill="1" applyBorder="1" applyAlignment="1">
      <alignment horizontal="left" vertical="center" wrapText="1"/>
    </xf>
    <xf numFmtId="0" fontId="16" fillId="4" borderId="59" xfId="0" applyFont="1" applyFill="1" applyBorder="1" applyAlignment="1">
      <alignment vertical="center" wrapText="1"/>
    </xf>
    <xf numFmtId="0" fontId="16" fillId="4" borderId="33" xfId="0" applyFont="1" applyFill="1" applyBorder="1" applyAlignment="1">
      <alignment vertical="center" wrapText="1"/>
    </xf>
    <xf numFmtId="0" fontId="40" fillId="15" borderId="63" xfId="0" applyFont="1" applyFill="1" applyBorder="1" applyAlignment="1">
      <alignment horizontal="center" vertical="center" wrapText="1"/>
    </xf>
    <xf numFmtId="0" fontId="40" fillId="15" borderId="64" xfId="0" applyFont="1" applyFill="1" applyBorder="1" applyAlignment="1">
      <alignment horizontal="left" vertical="center" wrapText="1"/>
    </xf>
    <xf numFmtId="0" fontId="40" fillId="15" borderId="65" xfId="0" applyFont="1" applyFill="1" applyBorder="1" applyAlignment="1">
      <alignment horizontal="left" vertical="center" wrapText="1"/>
    </xf>
    <xf numFmtId="0" fontId="16" fillId="13" borderId="66" xfId="0" applyFont="1" applyFill="1" applyBorder="1" applyAlignment="1">
      <alignment horizontal="left" vertical="center" wrapText="1"/>
    </xf>
    <xf numFmtId="0" fontId="16" fillId="4" borderId="67" xfId="0" applyFont="1" applyFill="1" applyBorder="1" applyAlignment="1">
      <alignment horizontal="center" vertical="center" wrapText="1"/>
    </xf>
    <xf numFmtId="0" fontId="16" fillId="13" borderId="50"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16" fillId="13" borderId="57" xfId="0" applyFont="1" applyFill="1" applyBorder="1" applyAlignment="1">
      <alignment horizontal="left" vertical="center" wrapText="1"/>
    </xf>
    <xf numFmtId="0" fontId="16" fillId="4" borderId="68" xfId="0" applyFont="1" applyFill="1" applyBorder="1" applyAlignment="1">
      <alignment vertical="center" wrapText="1"/>
    </xf>
    <xf numFmtId="0" fontId="35" fillId="4" borderId="68" xfId="0" applyFont="1" applyFill="1" applyBorder="1" applyAlignment="1">
      <alignment vertical="center" wrapText="1"/>
    </xf>
    <xf numFmtId="0" fontId="16" fillId="13" borderId="69" xfId="0" applyFont="1" applyFill="1" applyBorder="1" applyAlignment="1">
      <alignment horizontal="left" vertical="center" wrapText="1"/>
    </xf>
    <xf numFmtId="0" fontId="16" fillId="4" borderId="70" xfId="0" applyFont="1" applyFill="1" applyBorder="1" applyAlignment="1">
      <alignment horizontal="center" vertical="center" wrapText="1"/>
    </xf>
    <xf numFmtId="0" fontId="16" fillId="13" borderId="71" xfId="0" applyFont="1" applyFill="1" applyBorder="1" applyAlignment="1">
      <alignment horizontal="left" vertical="center" wrapText="1"/>
    </xf>
    <xf numFmtId="0" fontId="16" fillId="4" borderId="71" xfId="0" applyFont="1" applyFill="1" applyBorder="1" applyAlignment="1">
      <alignment horizontal="center" vertical="center" wrapText="1"/>
    </xf>
    <xf numFmtId="0" fontId="16" fillId="4" borderId="71" xfId="0" applyFont="1" applyFill="1" applyBorder="1" applyAlignment="1">
      <alignment vertical="center" wrapText="1"/>
    </xf>
    <xf numFmtId="0" fontId="35" fillId="4" borderId="36" xfId="0" applyFont="1" applyFill="1" applyBorder="1" applyAlignment="1">
      <alignment horizontal="left" vertical="center" wrapText="1"/>
    </xf>
    <xf numFmtId="0" fontId="16" fillId="13" borderId="20" xfId="0" applyFont="1" applyFill="1" applyBorder="1" applyAlignment="1">
      <alignment horizontal="left" vertical="center" wrapText="1"/>
    </xf>
    <xf numFmtId="0" fontId="16" fillId="4" borderId="20" xfId="0" applyFont="1" applyFill="1" applyBorder="1" applyAlignment="1">
      <alignment vertical="center" wrapText="1"/>
    </xf>
    <xf numFmtId="0" fontId="16" fillId="13" borderId="72" xfId="0" applyFont="1" applyFill="1" applyBorder="1" applyAlignment="1">
      <alignment horizontal="center" vertical="center" wrapText="1"/>
    </xf>
    <xf numFmtId="0" fontId="16" fillId="4" borderId="64" xfId="0" applyFont="1" applyFill="1" applyBorder="1" applyAlignment="1">
      <alignment horizontal="center" vertical="center" wrapText="1"/>
    </xf>
    <xf numFmtId="0" fontId="29" fillId="13" borderId="72" xfId="0" applyFont="1" applyFill="1" applyBorder="1" applyAlignment="1">
      <alignment horizontal="center" vertical="center" wrapText="1"/>
    </xf>
    <xf numFmtId="0" fontId="16" fillId="13" borderId="73" xfId="0" applyFont="1" applyFill="1" applyBorder="1" applyAlignment="1">
      <alignment horizontal="center" vertical="center" wrapText="1"/>
    </xf>
    <xf numFmtId="0" fontId="51" fillId="0" borderId="4" xfId="0" applyFont="1" applyBorder="1" applyAlignment="1">
      <alignment vertical="center" wrapText="1"/>
    </xf>
    <xf numFmtId="0" fontId="35" fillId="4" borderId="4" xfId="0" applyFont="1" applyFill="1" applyBorder="1" applyAlignment="1">
      <alignment vertical="center" wrapText="1"/>
    </xf>
    <xf numFmtId="0" fontId="16" fillId="13" borderId="57" xfId="0" applyFont="1" applyFill="1" applyBorder="1" applyAlignment="1">
      <alignment vertical="center" wrapText="1"/>
    </xf>
    <xf numFmtId="0" fontId="16" fillId="13" borderId="61" xfId="0" applyFont="1" applyFill="1" applyBorder="1" applyAlignment="1">
      <alignment horizontal="left" vertical="center" wrapText="1"/>
    </xf>
    <xf numFmtId="0" fontId="16" fillId="4" borderId="61" xfId="0" applyFont="1" applyFill="1" applyBorder="1" applyAlignment="1">
      <alignment horizontal="left" vertical="center" wrapText="1"/>
    </xf>
    <xf numFmtId="0" fontId="29" fillId="0" borderId="0" xfId="0" applyFont="1" applyAlignment="1">
      <alignment horizontal="center" wrapText="1"/>
    </xf>
    <xf numFmtId="0" fontId="16" fillId="13" borderId="4" xfId="0" applyFont="1" applyFill="1" applyBorder="1" applyAlignment="1">
      <alignment vertical="center" wrapText="1"/>
    </xf>
    <xf numFmtId="0" fontId="29" fillId="0" borderId="4" xfId="0" applyFont="1" applyBorder="1" applyAlignment="1">
      <alignment horizontal="left" vertical="center" wrapText="1"/>
    </xf>
    <xf numFmtId="0" fontId="16" fillId="13" borderId="4" xfId="0" applyFont="1" applyFill="1" applyBorder="1" applyAlignment="1">
      <alignment horizontal="center" vertical="center" wrapText="1"/>
    </xf>
    <xf numFmtId="0" fontId="29" fillId="0" borderId="4" xfId="0" applyFont="1" applyBorder="1" applyAlignment="1">
      <alignment vertical="center" wrapText="1"/>
    </xf>
    <xf numFmtId="0" fontId="29" fillId="4" borderId="3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16" fillId="13" borderId="58" xfId="0" applyFont="1" applyFill="1" applyBorder="1" applyAlignment="1">
      <alignment horizontal="left" vertical="center" wrapText="1"/>
    </xf>
    <xf numFmtId="0" fontId="29" fillId="4" borderId="79" xfId="0" applyFont="1" applyFill="1" applyBorder="1" applyAlignment="1">
      <alignment horizontal="center" vertical="center" wrapText="1"/>
    </xf>
    <xf numFmtId="0" fontId="29" fillId="0" borderId="0" xfId="0" applyFont="1" applyAlignment="1">
      <alignment vertical="center" wrapText="1"/>
    </xf>
    <xf numFmtId="0" fontId="29" fillId="4" borderId="33" xfId="0" applyFont="1" applyFill="1" applyBorder="1" applyAlignment="1">
      <alignment horizontal="center" vertical="center" wrapText="1"/>
    </xf>
    <xf numFmtId="0" fontId="29" fillId="13" borderId="4" xfId="0" applyFont="1" applyFill="1" applyBorder="1" applyAlignment="1">
      <alignment horizontal="left" vertical="center" wrapText="1"/>
    </xf>
    <xf numFmtId="0" fontId="16" fillId="13" borderId="4" xfId="0" applyFont="1" applyFill="1" applyBorder="1" applyAlignment="1">
      <alignment horizontal="left" vertical="top" wrapText="1"/>
    </xf>
    <xf numFmtId="0" fontId="52" fillId="0" borderId="4" xfId="0" applyFont="1" applyBorder="1" applyAlignment="1">
      <alignment vertical="center" wrapText="1"/>
    </xf>
    <xf numFmtId="0" fontId="16" fillId="0" borderId="0" xfId="0" applyFont="1" applyAlignment="1">
      <alignment vertical="center" wrapText="1"/>
    </xf>
    <xf numFmtId="0" fontId="35" fillId="13" borderId="4" xfId="0" applyFont="1" applyFill="1" applyBorder="1" applyAlignment="1">
      <alignment vertical="center" wrapText="1"/>
    </xf>
    <xf numFmtId="0" fontId="16" fillId="13" borderId="83" xfId="0" applyFont="1" applyFill="1" applyBorder="1" applyAlignment="1">
      <alignment vertical="center" wrapText="1"/>
    </xf>
    <xf numFmtId="0" fontId="16" fillId="4" borderId="84" xfId="0" applyFont="1" applyFill="1" applyBorder="1" applyAlignment="1">
      <alignment horizontal="center" vertical="center" wrapText="1"/>
    </xf>
    <xf numFmtId="0" fontId="16" fillId="13" borderId="41" xfId="0" applyFont="1" applyFill="1" applyBorder="1" applyAlignment="1">
      <alignment horizontal="left" vertical="center" wrapText="1"/>
    </xf>
    <xf numFmtId="0" fontId="16" fillId="13" borderId="41" xfId="0" applyFont="1" applyFill="1" applyBorder="1" applyAlignment="1">
      <alignment vertical="center" wrapText="1"/>
    </xf>
    <xf numFmtId="0" fontId="35" fillId="0" borderId="35" xfId="0" applyFont="1" applyBorder="1" applyAlignment="1">
      <alignment vertical="center" wrapText="1"/>
    </xf>
    <xf numFmtId="0" fontId="16" fillId="0" borderId="71" xfId="0" applyFont="1" applyBorder="1" applyAlignment="1">
      <alignment horizontal="center" vertical="center" wrapText="1"/>
    </xf>
    <xf numFmtId="0" fontId="35" fillId="0" borderId="36" xfId="0" applyFont="1" applyBorder="1" applyAlignment="1">
      <alignment vertical="center" wrapText="1"/>
    </xf>
    <xf numFmtId="0" fontId="16" fillId="13" borderId="50" xfId="0" applyFont="1" applyFill="1" applyBorder="1" applyAlignment="1">
      <alignment vertical="center" wrapText="1"/>
    </xf>
    <xf numFmtId="0" fontId="16" fillId="0" borderId="71" xfId="0" applyFont="1" applyBorder="1" applyAlignment="1">
      <alignment vertical="center" wrapText="1"/>
    </xf>
    <xf numFmtId="0" fontId="16" fillId="13" borderId="87" xfId="0" applyFont="1" applyFill="1" applyBorder="1" applyAlignment="1">
      <alignment horizontal="left" vertical="center" wrapText="1"/>
    </xf>
    <xf numFmtId="0" fontId="16" fillId="4" borderId="35" xfId="0" applyFont="1" applyFill="1" applyBorder="1" applyAlignment="1">
      <alignment horizontal="center" vertical="center" wrapText="1"/>
    </xf>
    <xf numFmtId="0" fontId="16" fillId="13" borderId="88" xfId="0" applyFont="1" applyFill="1" applyBorder="1" applyAlignment="1">
      <alignment horizontal="left" vertical="center" wrapText="1"/>
    </xf>
    <xf numFmtId="0" fontId="16" fillId="4" borderId="36" xfId="0" applyFont="1" applyFill="1" applyBorder="1" applyAlignment="1">
      <alignment horizontal="center" vertical="center" wrapText="1"/>
    </xf>
    <xf numFmtId="0" fontId="16" fillId="0" borderId="89" xfId="0" applyFont="1" applyBorder="1" applyAlignment="1">
      <alignment horizontal="center" vertical="center" wrapText="1"/>
    </xf>
    <xf numFmtId="0" fontId="16" fillId="13" borderId="50" xfId="0" applyFont="1" applyFill="1" applyBorder="1" applyAlignment="1">
      <alignment horizontal="center" vertical="center" wrapText="1"/>
    </xf>
    <xf numFmtId="0" fontId="16" fillId="0" borderId="5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vertical="center" wrapText="1"/>
    </xf>
    <xf numFmtId="0" fontId="52" fillId="0" borderId="4" xfId="0" applyFont="1" applyBorder="1" applyAlignment="1">
      <alignment horizontal="left" vertical="center" wrapText="1"/>
    </xf>
    <xf numFmtId="0" fontId="9" fillId="0" borderId="90" xfId="0" applyFont="1" applyBorder="1" applyAlignment="1">
      <alignment horizontal="center" wrapText="1"/>
    </xf>
    <xf numFmtId="43" fontId="63" fillId="0" borderId="90" xfId="1" applyFont="1" applyBorder="1" applyAlignment="1">
      <alignment horizontal="center" wrapText="1"/>
    </xf>
    <xf numFmtId="43" fontId="63" fillId="0" borderId="90" xfId="1" applyFont="1" applyBorder="1" applyAlignment="1">
      <alignment wrapText="1"/>
    </xf>
    <xf numFmtId="43" fontId="65" fillId="0" borderId="4" xfId="1" applyFont="1" applyBorder="1" applyAlignment="1">
      <alignment vertical="center" wrapText="1"/>
    </xf>
    <xf numFmtId="10" fontId="65" fillId="0" borderId="4" xfId="2" applyNumberFormat="1" applyFont="1" applyBorder="1" applyAlignment="1">
      <alignment vertical="center" wrapText="1"/>
    </xf>
    <xf numFmtId="0" fontId="0" fillId="0" borderId="90" xfId="0" applyBorder="1"/>
    <xf numFmtId="43" fontId="0" fillId="0" borderId="0" xfId="1" applyFont="1"/>
    <xf numFmtId="43" fontId="9" fillId="0" borderId="0" xfId="0" applyNumberFormat="1" applyFont="1" applyAlignment="1">
      <alignment horizontal="center" vertical="top" wrapText="1"/>
    </xf>
    <xf numFmtId="0" fontId="66" fillId="0" borderId="4" xfId="0" applyFont="1" applyBorder="1" applyAlignment="1">
      <alignment horizontal="center" vertical="center" wrapText="1"/>
    </xf>
    <xf numFmtId="0" fontId="67" fillId="0" borderId="4" xfId="0" applyFont="1" applyBorder="1" applyAlignment="1">
      <alignment vertical="top" wrapText="1"/>
    </xf>
    <xf numFmtId="10" fontId="1" fillId="0" borderId="0" xfId="2" applyNumberFormat="1" applyFont="1" applyAlignment="1">
      <alignment wrapText="1"/>
    </xf>
    <xf numFmtId="43" fontId="1" fillId="0" borderId="0" xfId="1" applyFont="1" applyAlignment="1">
      <alignment wrapText="1"/>
    </xf>
    <xf numFmtId="10" fontId="22" fillId="0" borderId="4" xfId="0" applyNumberFormat="1" applyFont="1" applyBorder="1" applyAlignment="1">
      <alignment horizontal="center" vertical="center" wrapText="1"/>
    </xf>
    <xf numFmtId="0" fontId="69" fillId="0" borderId="22" xfId="0" applyFont="1" applyBorder="1" applyAlignment="1">
      <alignment horizontal="center" vertical="center" wrapText="1"/>
    </xf>
    <xf numFmtId="43" fontId="7" fillId="0" borderId="4" xfId="1" applyFont="1" applyBorder="1" applyAlignment="1">
      <alignment horizontal="center" vertical="center" wrapText="1"/>
    </xf>
    <xf numFmtId="9" fontId="7" fillId="0" borderId="4" xfId="0" applyNumberFormat="1" applyFont="1" applyBorder="1" applyAlignment="1">
      <alignment horizontal="center" vertical="center" wrapText="1"/>
    </xf>
    <xf numFmtId="0" fontId="64" fillId="0" borderId="93" xfId="0" applyFont="1" applyBorder="1" applyAlignment="1">
      <alignment horizontal="center" vertical="center" wrapText="1"/>
    </xf>
    <xf numFmtId="0" fontId="64" fillId="0" borderId="94" xfId="0" applyFont="1" applyBorder="1" applyAlignment="1">
      <alignment horizontal="center" vertical="center" wrapText="1"/>
    </xf>
    <xf numFmtId="0" fontId="64" fillId="0" borderId="95" xfId="0" applyFont="1" applyBorder="1" applyAlignment="1">
      <alignment horizontal="center" vertical="center" wrapText="1"/>
    </xf>
    <xf numFmtId="0" fontId="62" fillId="0" borderId="91" xfId="0" applyFont="1" applyBorder="1" applyAlignment="1">
      <alignment horizontal="left" vertical="center" wrapText="1"/>
    </xf>
    <xf numFmtId="0" fontId="62" fillId="0" borderId="92" xfId="0" applyFont="1" applyBorder="1" applyAlignment="1">
      <alignment horizontal="left" vertical="center" wrapText="1"/>
    </xf>
    <xf numFmtId="0" fontId="11" fillId="0" borderId="5" xfId="0" applyFont="1" applyBorder="1" applyAlignment="1">
      <alignment horizontal="left" vertical="center" wrapText="1"/>
    </xf>
    <xf numFmtId="0" fontId="6" fillId="0" borderId="6" xfId="0" applyFont="1" applyBorder="1"/>
    <xf numFmtId="0" fontId="6" fillId="0" borderId="7" xfId="0" applyFont="1" applyBorder="1"/>
    <xf numFmtId="0" fontId="43" fillId="2" borderId="5"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6" fillId="0" borderId="23" xfId="0" applyFont="1" applyBorder="1"/>
    <xf numFmtId="0" fontId="28" fillId="2" borderId="5" xfId="0" applyFont="1" applyFill="1" applyBorder="1" applyAlignment="1">
      <alignment horizontal="center" vertical="center" wrapText="1"/>
    </xf>
    <xf numFmtId="0" fontId="8" fillId="0" borderId="22" xfId="0" applyFont="1" applyBorder="1" applyAlignment="1">
      <alignment horizontal="center" vertical="center" wrapText="1"/>
    </xf>
    <xf numFmtId="0" fontId="9" fillId="0" borderId="5" xfId="0" applyFont="1" applyBorder="1" applyAlignment="1">
      <alignment horizontal="left" vertical="top" wrapText="1"/>
    </xf>
    <xf numFmtId="0" fontId="22" fillId="0" borderId="5" xfId="0" applyFont="1" applyBorder="1" applyAlignment="1">
      <alignment horizontal="center" vertical="top" wrapText="1"/>
    </xf>
    <xf numFmtId="0" fontId="9" fillId="0" borderId="5" xfId="0" applyFont="1" applyBorder="1" applyAlignment="1">
      <alignment horizontal="center" wrapText="1"/>
    </xf>
    <xf numFmtId="0" fontId="46" fillId="2" borderId="5"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22" xfId="0" applyFont="1" applyFill="1" applyBorder="1" applyAlignment="1">
      <alignment horizontal="center" vertical="top" wrapText="1"/>
    </xf>
    <xf numFmtId="0" fontId="6" fillId="0" borderId="29" xfId="0" applyFont="1" applyBorder="1"/>
    <xf numFmtId="0" fontId="22" fillId="0" borderId="22" xfId="0" applyFont="1" applyBorder="1" applyAlignment="1">
      <alignment horizontal="center" vertical="center" wrapText="1"/>
    </xf>
    <xf numFmtId="0" fontId="44" fillId="0" borderId="22" xfId="0" applyFont="1" applyBorder="1" applyAlignment="1">
      <alignment horizontal="left" vertical="center" wrapText="1"/>
    </xf>
    <xf numFmtId="0" fontId="9" fillId="5" borderId="8" xfId="0" applyFont="1" applyFill="1" applyBorder="1" applyAlignment="1">
      <alignment horizontal="center" wrapText="1"/>
    </xf>
    <xf numFmtId="0" fontId="6" fillId="0" borderId="13"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45" fillId="0" borderId="22" xfId="0" applyFont="1" applyBorder="1" applyAlignment="1">
      <alignment horizontal="center" vertical="top" wrapText="1"/>
    </xf>
    <xf numFmtId="0" fontId="27" fillId="0" borderId="5" xfId="0" applyFont="1" applyBorder="1" applyAlignment="1">
      <alignment horizontal="left" vertical="center" wrapText="1"/>
    </xf>
    <xf numFmtId="0" fontId="9" fillId="5" borderId="5" xfId="0" applyFont="1" applyFill="1" applyBorder="1" applyAlignment="1">
      <alignment horizontal="center" wrapText="1"/>
    </xf>
    <xf numFmtId="0" fontId="11" fillId="0" borderId="19" xfId="0" applyFont="1" applyBorder="1" applyAlignment="1">
      <alignment horizontal="left" vertical="center" wrapText="1"/>
    </xf>
    <xf numFmtId="0" fontId="6" fillId="0" borderId="19" xfId="0" applyFont="1" applyBorder="1"/>
    <xf numFmtId="0" fontId="12" fillId="2" borderId="22" xfId="0" applyFont="1" applyFill="1" applyBorder="1" applyAlignment="1">
      <alignment horizontal="center" vertical="center" wrapText="1"/>
    </xf>
    <xf numFmtId="0" fontId="42" fillId="5" borderId="5" xfId="0" applyFont="1" applyFill="1" applyBorder="1" applyAlignment="1">
      <alignment horizontal="center" vertical="top" wrapText="1"/>
    </xf>
    <xf numFmtId="0" fontId="11" fillId="0" borderId="5" xfId="0" applyFont="1" applyBorder="1" applyAlignment="1">
      <alignment horizontal="center" vertical="center" wrapText="1"/>
    </xf>
    <xf numFmtId="0" fontId="39" fillId="0" borderId="0" xfId="0" applyFont="1" applyAlignment="1">
      <alignment horizontal="left" wrapText="1"/>
    </xf>
    <xf numFmtId="0" fontId="0" fillId="0" borderId="0" xfId="0"/>
    <xf numFmtId="0" fontId="11" fillId="0" borderId="8" xfId="0" applyFont="1" applyBorder="1" applyAlignment="1">
      <alignment horizontal="left" vertical="center" wrapText="1"/>
    </xf>
    <xf numFmtId="0" fontId="11" fillId="3" borderId="8" xfId="0" applyFont="1" applyFill="1" applyBorder="1" applyAlignment="1">
      <alignment horizontal="left" vertical="center" wrapText="1"/>
    </xf>
    <xf numFmtId="0" fontId="16" fillId="4" borderId="22" xfId="0" applyFont="1" applyFill="1" applyBorder="1" applyAlignment="1">
      <alignment horizontal="center" vertical="center" wrapText="1"/>
    </xf>
    <xf numFmtId="0" fontId="16" fillId="4" borderId="22" xfId="0" applyFont="1" applyFill="1" applyBorder="1" applyAlignment="1">
      <alignment horizontal="left" vertical="center" wrapText="1"/>
    </xf>
    <xf numFmtId="0" fontId="40" fillId="0" borderId="37" xfId="0" applyFont="1" applyBorder="1" applyAlignment="1">
      <alignment horizontal="left" vertical="center" wrapText="1"/>
    </xf>
    <xf numFmtId="0" fontId="6" fillId="0" borderId="38" xfId="0" applyFont="1" applyBorder="1"/>
    <xf numFmtId="0" fontId="6" fillId="0" borderId="39" xfId="0" applyFont="1" applyBorder="1"/>
    <xf numFmtId="0" fontId="11" fillId="0" borderId="0" xfId="0" applyFont="1" applyAlignment="1">
      <alignment horizontal="left" vertical="center" wrapText="1"/>
    </xf>
    <xf numFmtId="0" fontId="28" fillId="2" borderId="22"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2" xfId="0" applyFont="1" applyBorder="1" applyAlignment="1">
      <alignment horizontal="center" wrapText="1"/>
    </xf>
    <xf numFmtId="0" fontId="28" fillId="2" borderId="10" xfId="0" applyFont="1" applyFill="1" applyBorder="1" applyAlignment="1">
      <alignment horizontal="center" vertical="center" wrapText="1"/>
    </xf>
    <xf numFmtId="0" fontId="6" fillId="0" borderId="11" xfId="0" applyFont="1" applyBorder="1"/>
    <xf numFmtId="0" fontId="6" fillId="0" borderId="21" xfId="0" applyFont="1" applyBorder="1"/>
    <xf numFmtId="0" fontId="16" fillId="4" borderId="30" xfId="0" applyFont="1" applyFill="1" applyBorder="1" applyAlignment="1">
      <alignment horizontal="center" vertical="center" wrapText="1"/>
    </xf>
    <xf numFmtId="0" fontId="6" fillId="0" borderId="31" xfId="0" applyFont="1" applyBorder="1"/>
    <xf numFmtId="0" fontId="6" fillId="0" borderId="32" xfId="0" applyFont="1" applyBorder="1"/>
    <xf numFmtId="0" fontId="33" fillId="4" borderId="22" xfId="0" applyFont="1" applyFill="1" applyBorder="1" applyAlignment="1">
      <alignment horizontal="center" vertical="center" wrapText="1"/>
    </xf>
    <xf numFmtId="0" fontId="33" fillId="0" borderId="22" xfId="0" applyFont="1" applyBorder="1" applyAlignment="1">
      <alignment horizontal="left" vertical="center" wrapText="1"/>
    </xf>
    <xf numFmtId="0" fontId="12" fillId="2"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6" fillId="0" borderId="12" xfId="0" applyFont="1" applyBorder="1"/>
    <xf numFmtId="0" fontId="16" fillId="0" borderId="22" xfId="0" applyFont="1" applyBorder="1" applyAlignment="1">
      <alignment horizontal="left" vertical="top" wrapText="1"/>
    </xf>
    <xf numFmtId="0" fontId="1" fillId="9" borderId="0" xfId="0" applyFont="1" applyFill="1" applyAlignment="1">
      <alignment wrapText="1"/>
    </xf>
    <xf numFmtId="0" fontId="7" fillId="4" borderId="2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22" fillId="11" borderId="5" xfId="0" applyFont="1" applyFill="1" applyBorder="1" applyAlignment="1">
      <alignment horizontal="center" vertical="center" wrapText="1"/>
    </xf>
    <xf numFmtId="0" fontId="4" fillId="0" borderId="5" xfId="0" applyFont="1" applyBorder="1" applyAlignment="1">
      <alignment horizontal="center" wrapText="1"/>
    </xf>
    <xf numFmtId="0" fontId="27" fillId="0" borderId="22" xfId="0" applyFont="1" applyBorder="1" applyAlignment="1">
      <alignment horizontal="center" vertical="center" wrapText="1"/>
    </xf>
    <xf numFmtId="0" fontId="12" fillId="2" borderId="8" xfId="0" applyFont="1" applyFill="1" applyBorder="1" applyAlignment="1">
      <alignment horizontal="center" vertical="center" wrapText="1"/>
    </xf>
    <xf numFmtId="0" fontId="7" fillId="0" borderId="5" xfId="0" applyFont="1" applyBorder="1" applyAlignment="1">
      <alignment horizontal="center" vertical="center" wrapText="1"/>
    </xf>
    <xf numFmtId="0" fontId="12" fillId="2" borderId="30" xfId="0" applyFont="1" applyFill="1" applyBorder="1" applyAlignment="1">
      <alignment horizontal="center" vertical="center" wrapText="1"/>
    </xf>
    <xf numFmtId="0" fontId="6" fillId="0" borderId="59" xfId="0" applyFont="1" applyBorder="1"/>
    <xf numFmtId="43" fontId="65" fillId="0" borderId="40" xfId="1" applyFont="1" applyBorder="1" applyAlignment="1">
      <alignment horizontal="center" vertical="center" wrapText="1"/>
    </xf>
    <xf numFmtId="43" fontId="65" fillId="0" borderId="6" xfId="1" applyFont="1" applyBorder="1" applyAlignment="1">
      <alignment horizontal="center" vertical="center" wrapText="1"/>
    </xf>
    <xf numFmtId="43" fontId="65" fillId="0" borderId="34" xfId="1" applyFont="1" applyBorder="1" applyAlignment="1">
      <alignment horizontal="center" vertical="center" wrapText="1"/>
    </xf>
    <xf numFmtId="0" fontId="22" fillId="5" borderId="5" xfId="0" applyFont="1" applyFill="1" applyBorder="1" applyAlignment="1">
      <alignment horizontal="center" vertical="center" wrapText="1"/>
    </xf>
    <xf numFmtId="0" fontId="9" fillId="5" borderId="17" xfId="0" applyFont="1" applyFill="1" applyBorder="1" applyAlignment="1">
      <alignment horizontal="center" wrapText="1"/>
    </xf>
    <xf numFmtId="0" fontId="25" fillId="0" borderId="5" xfId="0" applyFont="1" applyBorder="1" applyAlignment="1">
      <alignment horizontal="center" wrapText="1"/>
    </xf>
    <xf numFmtId="0" fontId="22" fillId="10" borderId="17"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9" fillId="0" borderId="6" xfId="0" applyFont="1" applyBorder="1" applyAlignment="1">
      <alignment horizontal="center" wrapText="1"/>
    </xf>
    <xf numFmtId="9" fontId="9" fillId="0" borderId="5" xfId="0" applyNumberFormat="1" applyFont="1" applyBorder="1" applyAlignment="1">
      <alignment horizontal="center" wrapText="1"/>
    </xf>
    <xf numFmtId="10" fontId="9" fillId="0" borderId="5" xfId="0" applyNumberFormat="1" applyFont="1" applyBorder="1" applyAlignment="1">
      <alignment horizontal="center" wrapText="1"/>
    </xf>
    <xf numFmtId="0" fontId="10" fillId="0" borderId="5" xfId="0" applyFont="1" applyBorder="1" applyAlignment="1">
      <alignment horizontal="center" vertical="center" wrapText="1"/>
    </xf>
    <xf numFmtId="0" fontId="13" fillId="3" borderId="26" xfId="0" applyFont="1" applyFill="1" applyBorder="1" applyAlignment="1">
      <alignment vertical="top" wrapText="1"/>
    </xf>
    <xf numFmtId="0" fontId="6" fillId="0" borderId="14" xfId="0" applyFont="1" applyBorder="1"/>
    <xf numFmtId="0" fontId="13" fillId="5" borderId="26" xfId="0" applyFont="1" applyFill="1" applyBorder="1" applyAlignment="1">
      <alignment vertical="top" wrapText="1"/>
    </xf>
    <xf numFmtId="0" fontId="14" fillId="3" borderId="26" xfId="0" applyFont="1" applyFill="1" applyBorder="1" applyAlignment="1">
      <alignment vertical="top" wrapText="1"/>
    </xf>
    <xf numFmtId="0" fontId="10" fillId="5" borderId="5" xfId="0" applyFont="1" applyFill="1" applyBorder="1" applyAlignment="1">
      <alignment horizontal="center" vertical="center" wrapText="1"/>
    </xf>
    <xf numFmtId="0" fontId="12" fillId="2" borderId="8" xfId="0" applyFont="1" applyFill="1" applyBorder="1" applyAlignment="1">
      <alignment horizontal="center" vertical="top" wrapText="1"/>
    </xf>
    <xf numFmtId="0" fontId="4" fillId="5" borderId="5" xfId="0" applyFont="1" applyFill="1" applyBorder="1" applyAlignment="1">
      <alignment horizontal="center" wrapText="1"/>
    </xf>
    <xf numFmtId="0" fontId="5" fillId="2" borderId="1" xfId="0" applyFont="1" applyFill="1" applyBorder="1" applyAlignment="1">
      <alignment horizontal="center" vertical="center" wrapText="1"/>
    </xf>
    <xf numFmtId="0" fontId="6" fillId="0" borderId="2" xfId="0" applyFont="1" applyBorder="1"/>
    <xf numFmtId="0" fontId="6" fillId="0" borderId="3" xfId="0" applyFont="1" applyBorder="1"/>
    <xf numFmtId="164" fontId="8" fillId="0" borderId="5"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9" fillId="0" borderId="5" xfId="0" applyFont="1" applyBorder="1" applyAlignment="1">
      <alignment horizontal="center" vertical="top" wrapText="1"/>
    </xf>
    <xf numFmtId="0" fontId="12" fillId="2" borderId="1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6" fillId="0" borderId="82" xfId="0" applyFont="1" applyBorder="1"/>
    <xf numFmtId="0" fontId="29" fillId="17" borderId="37" xfId="0" applyFont="1" applyFill="1" applyBorder="1" applyAlignment="1">
      <alignment horizontal="left" vertical="center" wrapText="1"/>
    </xf>
    <xf numFmtId="0" fontId="16" fillId="13" borderId="85" xfId="0" applyFont="1" applyFill="1" applyBorder="1" applyAlignment="1">
      <alignment horizontal="center" vertical="center" wrapText="1"/>
    </xf>
    <xf numFmtId="0" fontId="6" fillId="0" borderId="80" xfId="0" applyFont="1" applyBorder="1"/>
    <xf numFmtId="0" fontId="16" fillId="4" borderId="86" xfId="0" applyFont="1" applyFill="1" applyBorder="1" applyAlignment="1">
      <alignment horizontal="center" vertical="center" wrapText="1"/>
    </xf>
    <xf numFmtId="0" fontId="6" fillId="0" borderId="81" xfId="0" applyFont="1" applyBorder="1"/>
    <xf numFmtId="0" fontId="16" fillId="13" borderId="85" xfId="0" applyFont="1" applyFill="1" applyBorder="1" applyAlignment="1">
      <alignment horizontal="left" vertical="center" wrapText="1"/>
    </xf>
    <xf numFmtId="0" fontId="16" fillId="13" borderId="22" xfId="0" applyFont="1" applyFill="1" applyBorder="1" applyAlignment="1">
      <alignment horizontal="left" vertical="center" wrapText="1"/>
    </xf>
    <xf numFmtId="0" fontId="16" fillId="13" borderId="53" xfId="0" applyFont="1" applyFill="1" applyBorder="1" applyAlignment="1">
      <alignment horizontal="left" vertical="center" wrapText="1"/>
    </xf>
    <xf numFmtId="0" fontId="16" fillId="4" borderId="49" xfId="0" applyFont="1" applyFill="1" applyBorder="1" applyAlignment="1">
      <alignment horizontal="left" vertical="center" wrapText="1"/>
    </xf>
    <xf numFmtId="0" fontId="16" fillId="4" borderId="54" xfId="0" applyFont="1" applyFill="1" applyBorder="1" applyAlignment="1">
      <alignment horizontal="center" vertical="center" wrapText="1"/>
    </xf>
    <xf numFmtId="0" fontId="6" fillId="0" borderId="51" xfId="0" applyFont="1" applyBorder="1"/>
    <xf numFmtId="0" fontId="6" fillId="0" borderId="52" xfId="0" applyFont="1" applyBorder="1"/>
    <xf numFmtId="0" fontId="16" fillId="13" borderId="77" xfId="0" applyFont="1" applyFill="1" applyBorder="1" applyAlignment="1">
      <alignment horizontal="left" vertical="center" wrapText="1"/>
    </xf>
    <xf numFmtId="0" fontId="6" fillId="0" borderId="78" xfId="0" applyFont="1" applyBorder="1"/>
    <xf numFmtId="0" fontId="16" fillId="13" borderId="53" xfId="0" applyFont="1" applyFill="1" applyBorder="1" applyAlignment="1">
      <alignment horizontal="center" vertical="center" wrapText="1"/>
    </xf>
    <xf numFmtId="0" fontId="40" fillId="15" borderId="37" xfId="0" applyFont="1" applyFill="1" applyBorder="1" applyAlignment="1">
      <alignment horizontal="left" vertical="center" wrapText="1"/>
    </xf>
    <xf numFmtId="0" fontId="50" fillId="4" borderId="37" xfId="0" applyFont="1" applyFill="1" applyBorder="1" applyAlignment="1">
      <alignment horizontal="center" vertical="center" wrapText="1"/>
    </xf>
    <xf numFmtId="0" fontId="39" fillId="15" borderId="37" xfId="0" applyFont="1" applyFill="1" applyBorder="1" applyAlignment="1">
      <alignment horizontal="left" vertical="center" wrapText="1"/>
    </xf>
    <xf numFmtId="0" fontId="6" fillId="0" borderId="56" xfId="0" applyFont="1" applyBorder="1"/>
    <xf numFmtId="0" fontId="16" fillId="13" borderId="74" xfId="0" applyFont="1" applyFill="1" applyBorder="1" applyAlignment="1">
      <alignment horizontal="left" vertical="center" wrapText="1"/>
    </xf>
    <xf numFmtId="0" fontId="6" fillId="0" borderId="75" xfId="0" applyFont="1" applyBorder="1"/>
    <xf numFmtId="0" fontId="6" fillId="0" borderId="76" xfId="0" applyFont="1" applyBorder="1"/>
    <xf numFmtId="0" fontId="6" fillId="0" borderId="55" xfId="0" applyFont="1" applyBorder="1"/>
    <xf numFmtId="0" fontId="16" fillId="16" borderId="22" xfId="0" applyFont="1" applyFill="1" applyBorder="1" applyAlignment="1">
      <alignment horizontal="left" vertical="center" wrapText="1"/>
    </xf>
    <xf numFmtId="0" fontId="40" fillId="15" borderId="37" xfId="0" applyFont="1" applyFill="1" applyBorder="1" applyAlignment="1">
      <alignment horizontal="center" wrapText="1"/>
    </xf>
    <xf numFmtId="0" fontId="16" fillId="16" borderId="47" xfId="0" applyFont="1" applyFill="1" applyBorder="1" applyAlignment="1">
      <alignment horizontal="left" vertical="center" wrapText="1"/>
    </xf>
    <xf numFmtId="0" fontId="16" fillId="4" borderId="48" xfId="0" applyFont="1" applyFill="1" applyBorder="1" applyAlignment="1">
      <alignment horizontal="center" vertical="center" wrapText="1"/>
    </xf>
    <xf numFmtId="0" fontId="29" fillId="16" borderId="49" xfId="0" applyFont="1" applyFill="1" applyBorder="1" applyAlignment="1">
      <alignment horizontal="center" vertical="center" wrapText="1"/>
    </xf>
    <xf numFmtId="0" fontId="16" fillId="16" borderId="53" xfId="0" applyFont="1" applyFill="1" applyBorder="1" applyAlignment="1">
      <alignment horizontal="left" vertical="center" wrapText="1"/>
    </xf>
    <xf numFmtId="0" fontId="16" fillId="16" borderId="22"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mpraspublicas.gob.ec/ProcesoContratacion/compras/PC/informacionProcesoContratacion2.cpe?idSoliCompra=uf3c6MYgg2177YsoWrKUCTOO3KmTQtrvo8yDKjbDC5Q," TargetMode="External"/><Relationship Id="rId18" Type="http://schemas.openxmlformats.org/officeDocument/2006/relationships/hyperlink" Target="https://www.compraspublicas.gob.ec/ProcesoContratacion/compras/PC/informacionProcesoContratacion2.cpe?idSoliCompra=CMT-bLbVzsA9fogyErYTTbuZRWYolSQ7MlMnEPQnBGs," TargetMode="External"/><Relationship Id="rId26" Type="http://schemas.openxmlformats.org/officeDocument/2006/relationships/hyperlink" Target="https://www.compraspublicas.gob.ec/ProcesoContratacion/compras/PC/informacionProcesoContratacion2.cpe?idSoliCompra=_G-Z8i_-buat9dQ2KmXJzWy6W34jRqd_oO8jBzETPHc," TargetMode="External"/><Relationship Id="rId39" Type="http://schemas.openxmlformats.org/officeDocument/2006/relationships/hyperlink" Target="https://tena.gob.ec/TRANSPARENCIA/RENDICION_CUENTAS/2025/DIRECCIONES/DIRECCION_PLANIFICACION/PRESUPUESTO_PARTICIPATIVO/1.INFORME_LIQUIDACION_PRESUPUESTO_2025.pdf" TargetMode="External"/><Relationship Id="rId21" Type="http://schemas.openxmlformats.org/officeDocument/2006/relationships/hyperlink" Target="https://www.compraspublicas.gob.ec/ProcesoContratacion/compras/PC/informacionProcesoContratacion2.cpe?idSoliCompra=_h4SuwUxah9J7T3ZHJ1PWhOC9Bc4WK5iAGN2TbQ_Z40," TargetMode="External"/><Relationship Id="rId34" Type="http://schemas.openxmlformats.org/officeDocument/2006/relationships/hyperlink" Target="https://tena.gob.ec/TRANSPARENCIA/RENDICION_CUENTAS/2025/DIRECCIONES/DIRECCION_PLANIFICACION/PRESUPUESTO_PARTICIPATIVO/1.INFORME_LIQUIDACION_PRESUPUESTO_2025.pdf" TargetMode="External"/><Relationship Id="rId42" Type="http://schemas.openxmlformats.org/officeDocument/2006/relationships/hyperlink" Target="https://tena.gob.ec/TRANSPARENCIA/RENDICION_CUENTAS/2025/DIRECCIONES/DIRECCION_PLANIFICACION/PRESUPUESTO_PARTICIPATIVO/1.INFORME_LIQUIDACION_PRESUPUESTO_2025.pdf" TargetMode="External"/><Relationship Id="rId47" Type="http://schemas.openxmlformats.org/officeDocument/2006/relationships/hyperlink" Target="https://tena.gob.ec/TRANSPARENCIA/RENDICION_CUENTAS/2025/DIRECCIONES/PROCURADURIA_SINDICA/Defensoria/DPE_002458_providencia_archivo.pdf" TargetMode="External"/><Relationship Id="rId50" Type="http://schemas.openxmlformats.org/officeDocument/2006/relationships/hyperlink" Target="https://tena.gob.ec/TRANSPARENCIA/RENDICION_CUENTAS/2025/DIRECCIONES/PROCURADURIA_SINDICA/Defensoria/DPE_002432_uso_maquinaria.pdf" TargetMode="External"/><Relationship Id="rId7" Type="http://schemas.openxmlformats.org/officeDocument/2006/relationships/hyperlink" Target="https://www.compraspublicas.gob.ec/ProcesoContratacion/compras/PC/informacionProcesoContratacion2.cpe?idSoliCompra=ugKdFtsyAmHldHbzYftp-KnSHK-f2Y8DUJkXt771TDw," TargetMode="External"/><Relationship Id="rId2" Type="http://schemas.openxmlformats.org/officeDocument/2006/relationships/hyperlink" Target="https://www.compraspublicas.gob.ec/ProcesoContratacion/compras/PC/informacionProcesoContratacion2.cpe?idSoliCompra=gRs6md1lzT133_LNpGjRMvQAwG7Bji8CPtjKQ6R5VCE," TargetMode="External"/><Relationship Id="rId16" Type="http://schemas.openxmlformats.org/officeDocument/2006/relationships/hyperlink" Target="https://www.compraspublicas.gob.ec/ProcesoContratacion/compras/PC/informacionProcesoContratacion2.cpe?idSoliCompra=j7wHb9eCAyBcKbnW0gHn-Xrw303v3EgPa7MIjiSHt4M," TargetMode="External"/><Relationship Id="rId29" Type="http://schemas.openxmlformats.org/officeDocument/2006/relationships/hyperlink" Target="https://tena.gob.ec/TRANSPARENCIA/RENDICION_CUENTAS/2025/DIRECCIONES/DIRECCION_PLANIFICACION/PRESUPUESTO_PARTICIPATIVO/1.INFORME_LIQUIDACION_PRESUPUESTO_2025.pdf" TargetMode="External"/><Relationship Id="rId11" Type="http://schemas.openxmlformats.org/officeDocument/2006/relationships/hyperlink" Target="https://www.compraspublicas.gob.ec/ProcesoContratacion/compras/PC/informacionProcesoContratacion2.cpe?idSoliCompra=F892UQEJvkJlmMx6sHbBb4-jxtcLjw44Bw-Bv60DdKU," TargetMode="External"/><Relationship Id="rId24" Type="http://schemas.openxmlformats.org/officeDocument/2006/relationships/hyperlink" Target="https://www.compraspublicas.gob.ec/ProcesoContratacion/compras/PC/informacionProcesoContratacion2.cpe?idSoliCompra=vHaDddTjjdRTgvj8L8vuzDGoPE3AFbZsKtkmGpbbKss," TargetMode="External"/><Relationship Id="rId32" Type="http://schemas.openxmlformats.org/officeDocument/2006/relationships/hyperlink" Target="https://tena.gob.ec/TRANSPARENCIA/RENDICION_CUENTAS/2025/DIRECCIONES/DIRECCION_PLANIFICACION/PRESUPUESTO_PARTICIPATIVO/1.INFORME_LIQUIDACION_PRESUPUESTO_2025.pdf" TargetMode="External"/><Relationship Id="rId37" Type="http://schemas.openxmlformats.org/officeDocument/2006/relationships/hyperlink" Target="https://tena.gob.ec/TRANSPARENCIA/RENDICION_CUENTAS/2025/DIRECCIONES/DIRECCION_PLANIFICACION/PRESUPUESTO_PARTICIPATIVO/1.INFORME_LIQUIDACION_PRESUPUESTO_2025.pdf" TargetMode="External"/><Relationship Id="rId40" Type="http://schemas.openxmlformats.org/officeDocument/2006/relationships/hyperlink" Target="https://tena.gob.ec/TRANSPARENCIA/RENDICION_CUENTAS/2025/DIRECCIONES/DIRECCION_PLANIFICACION/PRESUPUESTO_PARTICIPATIVO/1.INFORME_LIQUIDACION_PRESUPUESTO_2025.pdf" TargetMode="External"/><Relationship Id="rId45" Type="http://schemas.openxmlformats.org/officeDocument/2006/relationships/hyperlink" Target="https://tena.gob.ec/TRANSPARENCIA/RENDICION_CUENTAS/2025/DIRECCIONES/DIRECCION_PLANIFICACION/PRESUPUESTO_PARTICIPATIVO/1.INFORME_LIQUIDACION_PRESUPUESTO_2025.pdf" TargetMode="External"/><Relationship Id="rId5" Type="http://schemas.openxmlformats.org/officeDocument/2006/relationships/hyperlink" Target="https://www.compraspublicas.gob.ec/ProcesoContratacion/compras/PC/informacionProcesoContratacion2.cpe?idSoliCompra=JWsTekuM6fETeolnRspSel_D0INuGoxPfG6NNAs25pA," TargetMode="External"/><Relationship Id="rId15" Type="http://schemas.openxmlformats.org/officeDocument/2006/relationships/hyperlink" Target="https://www.compraspublicas.gob.ec/ProcesoContratacion/compras/PC/informacionProcesoContratacion2.cpe?idSoliCompra=fC0xNrCeKDfCVikYVrgRIObx8ztMUVcd6YnaTfC7iqQ," TargetMode="External"/><Relationship Id="rId23" Type="http://schemas.openxmlformats.org/officeDocument/2006/relationships/hyperlink" Target="https://www.compraspublicas.gob.ec/ProcesoContratacion/compras/PC/informacionProcesoContratacion2.cpe?idSoliCompra=KpEZvvr9g0MtzjwdHS3RsfSvGiT0vShzRi_VbihMhx0," TargetMode="External"/><Relationship Id="rId28" Type="http://schemas.openxmlformats.org/officeDocument/2006/relationships/hyperlink" Target="https://tena.gob.ec/TRANSPARENCIA/ORDENANZAS/2025/ordenanza139.pdf" TargetMode="External"/><Relationship Id="rId36" Type="http://schemas.openxmlformats.org/officeDocument/2006/relationships/hyperlink" Target="https://tena.gob.ec/TRANSPARENCIA/RENDICION_CUENTAS/2025/DIRECCIONES/DIRECCION_PLANIFICACION/PRESUPUESTO_PARTICIPATIVO/1.INFORME_LIQUIDACION_PRESUPUESTO_2025.pdf" TargetMode="External"/><Relationship Id="rId49" Type="http://schemas.openxmlformats.org/officeDocument/2006/relationships/hyperlink" Target="https://tena.gob.ec/TRANSPARENCIA/RENDICION_CUENTAS/2025/DIRECCIONES/PROCURADURIA_SINDICA/Defensoria/DPE_002473_saip.pdf" TargetMode="External"/><Relationship Id="rId10" Type="http://schemas.openxmlformats.org/officeDocument/2006/relationships/hyperlink" Target="https://www.compraspublicas.gob.ec/ProcesoContratacion/compras/PC/informacionProcesoContratacion2.cpe?idSoliCompra=bDpxaw07D7KLzooQpDNjC1PTet2eX_oIRFcdKVh_TW4," TargetMode="External"/><Relationship Id="rId19" Type="http://schemas.openxmlformats.org/officeDocument/2006/relationships/hyperlink" Target="https://www.compraspublicas.gob.ec/ProcesoContratacion/compras/PC/informacionProcesoContratacion2.cpe?idSoliCompra=jZ_LQPhXlw-9-a7LceCrYKBINnWeSagy-oUmWnfmIeM," TargetMode="External"/><Relationship Id="rId31" Type="http://schemas.openxmlformats.org/officeDocument/2006/relationships/hyperlink" Target="https://tena.gob.ec/TRANSPARENCIA/RENDICION_CUENTAS/2025/DIRECCIONES/DIRECCION_PLANIFICACION/PRESUPUESTO_PARTICIPATIVO/1.INFORME_LIQUIDACION_PRESUPUESTO_2025.pdf" TargetMode="External"/><Relationship Id="rId44" Type="http://schemas.openxmlformats.org/officeDocument/2006/relationships/hyperlink" Target="https://tena.gob.ec/TRANSPARENCIA/RENDICION_CUENTAS/2025/DIRECCIONES/DIRECCION_PLANIFICACION/PRESUPUESTO_PARTICIPATIVO/1.INFORME_LIQUIDACION_PRESUPUESTO_2025.pdf" TargetMode="External"/><Relationship Id="rId52" Type="http://schemas.openxmlformats.org/officeDocument/2006/relationships/printerSettings" Target="../printerSettings/printerSettings1.bin"/><Relationship Id="rId4" Type="http://schemas.openxmlformats.org/officeDocument/2006/relationships/hyperlink" Target="https://www.compraspublicas.gob.ec/ProcesoContratacion/compras/PC/informacionProcesoContratacion2.cpe?idSoliCompra=VwmUDbA1lWyK4IjjgN5L_CBq6EcLPf2YSATkfgwyc8c," TargetMode="External"/><Relationship Id="rId9" Type="http://schemas.openxmlformats.org/officeDocument/2006/relationships/hyperlink" Target="https://www.compraspublicas.gob.ec/ProcesoContratacion/compras/PC/informacionProcesoContratacion2.cpe?idSoliCompra=AQyIB1foXx1f0Huw28L6SZfjLMMIHZhaZQeEEmx0gCw," TargetMode="External"/><Relationship Id="rId14" Type="http://schemas.openxmlformats.org/officeDocument/2006/relationships/hyperlink" Target="https://www.compraspublicas.gob.ec/ProcesoContratacion/compras/PC/informacionProcesoContratacion2.cpe?idSoliCompra=qd9WYbmKaSR_D15dZ_3QrVXQZXza6hmbfoScg00kMvE," TargetMode="External"/><Relationship Id="rId22" Type="http://schemas.openxmlformats.org/officeDocument/2006/relationships/hyperlink" Target="https://www.compraspublicas.gob.ec/ProcesoContratacion/compras/PC/informacionProcesoContratacion2.cpe?idSoliCompra=lRo6ttC0Bw-wDktqvASJ7ROTgf4BhH1DyG0oeXl51q8," TargetMode="External"/><Relationship Id="rId27" Type="http://schemas.openxmlformats.org/officeDocument/2006/relationships/hyperlink" Target="https://www.compraspublicas.gob.ec/ProcesoContratacion/compras/PC/informacionProcesoContratacion2.cpe?idSoliCompra=SYWvwQP3w0VRRuDN8VKfv4KjC0vUGKWMafjNHl9yPOw," TargetMode="External"/><Relationship Id="rId30" Type="http://schemas.openxmlformats.org/officeDocument/2006/relationships/hyperlink" Target="https://tena.gob.ec/TRANSPARENCIA/RENDICION_CUENTAS/2025/DIRECCIONES/DIRECCION_PLANIFICACION/PRESUPUESTO_PARTICIPATIVO/1.INFORME_LIQUIDACION_PRESUPUESTO_2025.pdf" TargetMode="External"/><Relationship Id="rId35" Type="http://schemas.openxmlformats.org/officeDocument/2006/relationships/hyperlink" Target="https://tena.gob.ec/TRANSPARENCIA/RENDICION_CUENTAS/2025/DIRECCIONES/DIRECCION_PLANIFICACION/PRESUPUESTO_PARTICIPATIVO/1.INFORME_LIQUIDACION_PRESUPUESTO_2025.pdf" TargetMode="External"/><Relationship Id="rId43" Type="http://schemas.openxmlformats.org/officeDocument/2006/relationships/hyperlink" Target="https://tena.gob.ec/TRANSPARENCIA/RENDICION_CUENTAS/2025/DIRECCIONES/DIRECCION_PLANIFICACION/PRESUPUESTO_PARTICIPATIVO/1.INFORME_LIQUIDACION_PRESUPUESTO_2025.pdf" TargetMode="External"/><Relationship Id="rId48" Type="http://schemas.openxmlformats.org/officeDocument/2006/relationships/hyperlink" Target="https://tena.gob.ec/TRANSPARENCIA/RENDICION_CUENTAS/2025/DIRECCIONES/PROCURADURIA_SINDICA/Defensoria/DPE_002534_cumplimiento_sentencia.pdf" TargetMode="External"/><Relationship Id="rId8" Type="http://schemas.openxmlformats.org/officeDocument/2006/relationships/hyperlink" Target="https://www.compraspublicas.gob.ec/ProcesoContratacion/compras/PC/informacionProcesoContratacion2.cpe?idSoliCompra=HNoJiX9BWRI75bjkSQmTj9dVx5uo1f5f6N84w9WKHzM," TargetMode="External"/><Relationship Id="rId51" Type="http://schemas.openxmlformats.org/officeDocument/2006/relationships/hyperlink" Target="https://tena.gob.ec/TRANSPARENCIA/RENDICION_CUENTAS/2025/DIRECCIONES/PROCURADURIA_SINDICA/GeneraldelEstado/PGE_Cumplimiento_Pronunciamiento_CEM_2025.pdf" TargetMode="External"/><Relationship Id="rId3" Type="http://schemas.openxmlformats.org/officeDocument/2006/relationships/hyperlink" Target="https://www.compraspublicas.gob.ec/ProcesoContratacion/compras/PC/informacionProcesoContratacion2.cpe?idSoliCompra=uAWUFXWoWxHgHKLB8rBVuF0J3LOAVz-G3f28RNYlYxc," TargetMode="External"/><Relationship Id="rId12" Type="http://schemas.openxmlformats.org/officeDocument/2006/relationships/hyperlink" Target="https://www.compraspublicas.gob.ec/ProcesoContratacion/compras/PC/informacionProcesoContratacion2.cpe?idSoliCompra=SQ022auhCm_DoGrZlDRq3FfZ9vSkmoD805tvKpStCSY," TargetMode="External"/><Relationship Id="rId17" Type="http://schemas.openxmlformats.org/officeDocument/2006/relationships/hyperlink" Target="https://www.compraspublicas.gob.ec/ProcesoContratacion/compras/PC/informacionProcesoContratacion2.cpe?idSoliCompra=pnOn6JicYPGIzCAQ2OVhm8giIqKHQv4GGEo5QdzTHSc," TargetMode="External"/><Relationship Id="rId25" Type="http://schemas.openxmlformats.org/officeDocument/2006/relationships/hyperlink" Target="https://www.compraspublicas.gob.ec/ProcesoContratacion/compras/PC/informacionProcesoContratacion2.cpe?idSoliCompra=zW2SvaMldOnnVrhBFi2fI7HAdTB7TNbX72CRuK1vZ6E," TargetMode="External"/><Relationship Id="rId33" Type="http://schemas.openxmlformats.org/officeDocument/2006/relationships/hyperlink" Target="https://tena.gob.ec/TRANSPARENCIA/RENDICION_CUENTAS/2025/DIRECCIONES/DIRECCION_PLANIFICACION/PRESUPUESTO_PARTICIPATIVO/1.INFORME_LIQUIDACION_PRESUPUESTO_2025.pdf" TargetMode="External"/><Relationship Id="rId38" Type="http://schemas.openxmlformats.org/officeDocument/2006/relationships/hyperlink" Target="https://tena.gob.ec/TRANSPARENCIA/RENDICION_CUENTAS/2025/DIRECCIONES/DIRECCION_PLANIFICACION/PRESUPUESTO_PARTICIPATIVO/1.INFORME_LIQUIDACION_PRESUPUESTO_2025.pdf" TargetMode="External"/><Relationship Id="rId46" Type="http://schemas.openxmlformats.org/officeDocument/2006/relationships/hyperlink" Target="https://tena.gob.ec/TRANSPARENCIA/RENDICION_CUENTAS/2025/DIRECCIONES/PROCURADURIA_SINDICA/Defensoria/DPE_002447_operaciones_financieras.pdf" TargetMode="External"/><Relationship Id="rId20" Type="http://schemas.openxmlformats.org/officeDocument/2006/relationships/hyperlink" Target="https://www.compraspublicas.gob.ec/ProcesoContratacion/compras/PC/informacionProcesoContratacion2.cpe?idSoliCompra=h2QeJltYJ-2hUB_fEp9X35dkopO8l-NrIUb9NJSSZvs," TargetMode="External"/><Relationship Id="rId41" Type="http://schemas.openxmlformats.org/officeDocument/2006/relationships/hyperlink" Target="https://tena.gob.ec/TRANSPARENCIA/RENDICION_CUENTAS/2025/DIRECCIONES/DIRECCION_PLANIFICACION/PRESUPUESTO_PARTICIPATIVO/1.INFORME_LIQUIDACION_PRESUPUESTO_2025.pdf" TargetMode="External"/><Relationship Id="rId1" Type="http://schemas.openxmlformats.org/officeDocument/2006/relationships/hyperlink" Target="https://www.compraspublicas.gob.ec/ProcesoContratacion/compras/PC/informacionProcesoContratacion2.cpe?idSoliCompra=GPkor4wyTEseocIjx84q58HlTUaf4Nm2BbWBJX315Ew," TargetMode="External"/><Relationship Id="rId6" Type="http://schemas.openxmlformats.org/officeDocument/2006/relationships/hyperlink" Target="https://www.compraspublicas.gob.ec/ProcesoContratacion/compras/PC/informacionProcesoContratacion2.cpe?idSoliCompra=tJ6mOYmOoK30uLWRB_irpJxIN9AgjYhUYOiQQ-dRYY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27"/>
  <sheetViews>
    <sheetView tabSelected="1" topLeftCell="A287" workbookViewId="0">
      <selection activeCell="B304" sqref="B304:G304"/>
    </sheetView>
  </sheetViews>
  <sheetFormatPr baseColWidth="10" defaultColWidth="14.44140625" defaultRowHeight="15" customHeight="1" x14ac:dyDescent="0.3"/>
  <cols>
    <col min="1" max="1" width="4.44140625" customWidth="1"/>
    <col min="2" max="2" width="43.6640625" customWidth="1"/>
    <col min="3" max="3" width="29.88671875" customWidth="1"/>
    <col min="4" max="4" width="43.44140625" customWidth="1"/>
    <col min="5" max="5" width="23" customWidth="1"/>
    <col min="6" max="6" width="25.5546875" customWidth="1"/>
    <col min="7" max="7" width="26.109375" customWidth="1"/>
    <col min="8" max="8" width="25.88671875" customWidth="1"/>
    <col min="9" max="9" width="14.88671875" customWidth="1"/>
    <col min="10" max="10" width="22.33203125" customWidth="1"/>
    <col min="11" max="11" width="14.109375" customWidth="1"/>
    <col min="12" max="18" width="11.44140625" customWidth="1"/>
    <col min="19" max="19" width="58.33203125" customWidth="1"/>
    <col min="20" max="26" width="10.66406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4.4" x14ac:dyDescent="0.3">
      <c r="A2" s="1"/>
      <c r="B2" s="354" t="s">
        <v>0</v>
      </c>
      <c r="C2" s="294"/>
      <c r="D2" s="294"/>
      <c r="E2" s="294"/>
      <c r="F2" s="294"/>
      <c r="G2" s="294"/>
      <c r="H2" s="294"/>
      <c r="I2" s="294"/>
      <c r="J2" s="294"/>
      <c r="K2" s="294"/>
      <c r="L2" s="294"/>
      <c r="M2" s="294"/>
      <c r="N2" s="294"/>
      <c r="O2" s="1"/>
      <c r="P2" s="1"/>
      <c r="Q2" s="1"/>
      <c r="R2" s="1"/>
      <c r="S2" s="1"/>
      <c r="T2" s="1"/>
      <c r="U2" s="1"/>
      <c r="V2" s="1"/>
      <c r="W2" s="1"/>
      <c r="X2" s="1"/>
      <c r="Y2" s="1"/>
      <c r="Z2" s="1"/>
    </row>
    <row r="3" spans="1:26" ht="14.4" x14ac:dyDescent="0.3">
      <c r="A3" s="1"/>
      <c r="B3" s="355" t="s">
        <v>1</v>
      </c>
      <c r="C3" s="294"/>
      <c r="D3" s="294"/>
      <c r="E3" s="294"/>
      <c r="F3" s="294"/>
      <c r="G3" s="294"/>
      <c r="H3" s="294"/>
      <c r="I3" s="294"/>
      <c r="J3" s="294"/>
      <c r="K3" s="294"/>
      <c r="L3" s="294"/>
      <c r="M3" s="294"/>
      <c r="N3" s="294"/>
      <c r="O3" s="1"/>
      <c r="P3" s="1"/>
      <c r="Q3" s="1"/>
      <c r="R3" s="1"/>
      <c r="S3" s="1"/>
      <c r="T3" s="1"/>
      <c r="U3" s="1"/>
      <c r="V3" s="1"/>
      <c r="W3" s="1"/>
      <c r="X3" s="1"/>
      <c r="Y3" s="1"/>
      <c r="Z3" s="1"/>
    </row>
    <row r="4" spans="1:26" ht="14.4" x14ac:dyDescent="0.3">
      <c r="A4" s="1"/>
      <c r="B4" s="2"/>
      <c r="C4" s="3"/>
      <c r="D4" s="3"/>
      <c r="E4" s="3"/>
      <c r="F4" s="3"/>
      <c r="G4" s="3"/>
      <c r="H4" s="3"/>
      <c r="I4" s="3"/>
      <c r="J4" s="3"/>
      <c r="K4" s="3"/>
      <c r="L4" s="3"/>
      <c r="M4" s="3"/>
      <c r="N4" s="3"/>
      <c r="O4" s="1"/>
      <c r="P4" s="1"/>
      <c r="Q4" s="1"/>
      <c r="R4" s="1"/>
      <c r="S4" s="1"/>
      <c r="T4" s="1"/>
      <c r="U4" s="1"/>
      <c r="V4" s="1"/>
      <c r="W4" s="1"/>
      <c r="X4" s="1"/>
      <c r="Y4" s="1"/>
      <c r="Z4" s="1"/>
    </row>
    <row r="5" spans="1:26" ht="14.4" x14ac:dyDescent="0.3">
      <c r="A5" s="1"/>
      <c r="B5" s="349" t="s">
        <v>2</v>
      </c>
      <c r="C5" s="350"/>
      <c r="D5" s="350"/>
      <c r="E5" s="350"/>
      <c r="F5" s="350"/>
      <c r="G5" s="350"/>
      <c r="H5" s="350"/>
      <c r="I5" s="350"/>
      <c r="J5" s="350"/>
      <c r="K5" s="350"/>
      <c r="L5" s="350"/>
      <c r="M5" s="350"/>
      <c r="N5" s="351"/>
      <c r="O5" s="1"/>
      <c r="P5" s="1"/>
      <c r="Q5" s="1"/>
      <c r="R5" s="1"/>
      <c r="S5" s="1"/>
      <c r="T5" s="1"/>
      <c r="U5" s="1"/>
      <c r="V5" s="1"/>
      <c r="W5" s="1"/>
      <c r="X5" s="1"/>
      <c r="Y5" s="1"/>
      <c r="Z5" s="1"/>
    </row>
    <row r="6" spans="1:26" ht="14.4" x14ac:dyDescent="0.3">
      <c r="A6" s="1"/>
      <c r="B6" s="4" t="s">
        <v>3</v>
      </c>
      <c r="C6" s="315"/>
      <c r="D6" s="263"/>
      <c r="E6" s="263"/>
      <c r="F6" s="263"/>
      <c r="G6" s="263"/>
      <c r="H6" s="263"/>
      <c r="I6" s="263"/>
      <c r="J6" s="263"/>
      <c r="K6" s="263"/>
      <c r="L6" s="263"/>
      <c r="M6" s="263"/>
      <c r="N6" s="264"/>
      <c r="O6" s="1"/>
      <c r="P6" s="1"/>
      <c r="Q6" s="1"/>
      <c r="R6" s="1"/>
      <c r="S6" s="1"/>
      <c r="T6" s="1"/>
      <c r="U6" s="1"/>
      <c r="V6" s="1"/>
      <c r="W6" s="1"/>
      <c r="X6" s="1"/>
      <c r="Y6" s="1"/>
      <c r="Z6" s="1"/>
    </row>
    <row r="7" spans="1:26" ht="14.4" x14ac:dyDescent="0.3">
      <c r="A7" s="1"/>
      <c r="B7" s="4" t="s">
        <v>4</v>
      </c>
      <c r="C7" s="315"/>
      <c r="D7" s="263"/>
      <c r="E7" s="263"/>
      <c r="F7" s="263"/>
      <c r="G7" s="263"/>
      <c r="H7" s="263"/>
      <c r="I7" s="263"/>
      <c r="J7" s="263"/>
      <c r="K7" s="263"/>
      <c r="L7" s="263"/>
      <c r="M7" s="263"/>
      <c r="N7" s="264"/>
      <c r="O7" s="1"/>
      <c r="P7" s="1"/>
      <c r="Q7" s="1"/>
      <c r="R7" s="1"/>
      <c r="S7" s="1"/>
      <c r="T7" s="1"/>
      <c r="U7" s="1"/>
      <c r="V7" s="1"/>
      <c r="W7" s="1"/>
      <c r="X7" s="1"/>
      <c r="Y7" s="1"/>
      <c r="Z7" s="1"/>
    </row>
    <row r="8" spans="1:26" ht="14.4" x14ac:dyDescent="0.3">
      <c r="A8" s="1"/>
      <c r="B8" s="4" t="s">
        <v>5</v>
      </c>
      <c r="C8" s="315"/>
      <c r="D8" s="263"/>
      <c r="E8" s="263"/>
      <c r="F8" s="263"/>
      <c r="G8" s="263"/>
      <c r="H8" s="263"/>
      <c r="I8" s="263"/>
      <c r="J8" s="263"/>
      <c r="K8" s="263"/>
      <c r="L8" s="263"/>
      <c r="M8" s="263"/>
      <c r="N8" s="264"/>
      <c r="O8" s="1"/>
      <c r="P8" s="1"/>
      <c r="Q8" s="1"/>
      <c r="R8" s="1"/>
      <c r="S8" s="1"/>
      <c r="T8" s="1"/>
      <c r="U8" s="1"/>
      <c r="V8" s="1"/>
      <c r="W8" s="1"/>
      <c r="X8" s="1"/>
      <c r="Y8" s="1"/>
      <c r="Z8" s="1"/>
    </row>
    <row r="9" spans="1:26" ht="14.4" x14ac:dyDescent="0.3">
      <c r="A9" s="1"/>
      <c r="B9" s="4" t="s">
        <v>6</v>
      </c>
      <c r="C9" s="315"/>
      <c r="D9" s="263"/>
      <c r="E9" s="263"/>
      <c r="F9" s="263"/>
      <c r="G9" s="263"/>
      <c r="H9" s="263"/>
      <c r="I9" s="263"/>
      <c r="J9" s="263"/>
      <c r="K9" s="263"/>
      <c r="L9" s="263"/>
      <c r="M9" s="263"/>
      <c r="N9" s="264"/>
      <c r="O9" s="1"/>
      <c r="P9" s="1"/>
      <c r="Q9" s="1"/>
      <c r="R9" s="1"/>
      <c r="S9" s="1"/>
      <c r="T9" s="1"/>
      <c r="U9" s="1"/>
      <c r="V9" s="1"/>
      <c r="W9" s="1"/>
      <c r="X9" s="1"/>
      <c r="Y9" s="1"/>
      <c r="Z9" s="1"/>
    </row>
    <row r="10" spans="1:26" ht="14.4" x14ac:dyDescent="0.3">
      <c r="A10" s="1"/>
      <c r="B10" s="4" t="s">
        <v>7</v>
      </c>
      <c r="C10" s="315"/>
      <c r="D10" s="263"/>
      <c r="E10" s="263"/>
      <c r="F10" s="263"/>
      <c r="G10" s="263"/>
      <c r="H10" s="263"/>
      <c r="I10" s="263"/>
      <c r="J10" s="263"/>
      <c r="K10" s="263"/>
      <c r="L10" s="263"/>
      <c r="M10" s="263"/>
      <c r="N10" s="264"/>
      <c r="O10" s="1"/>
      <c r="P10" s="1"/>
      <c r="Q10" s="1"/>
      <c r="R10" s="1"/>
      <c r="S10" s="1"/>
      <c r="T10" s="1"/>
      <c r="U10" s="1"/>
      <c r="V10" s="1"/>
      <c r="W10" s="1"/>
      <c r="X10" s="1"/>
      <c r="Y10" s="1"/>
      <c r="Z10" s="1"/>
    </row>
    <row r="11" spans="1:26" ht="14.4" x14ac:dyDescent="0.3">
      <c r="A11" s="1"/>
      <c r="B11" s="4" t="s">
        <v>8</v>
      </c>
      <c r="C11" s="315"/>
      <c r="D11" s="263"/>
      <c r="E11" s="263"/>
      <c r="F11" s="263"/>
      <c r="G11" s="263"/>
      <c r="H11" s="263"/>
      <c r="I11" s="263"/>
      <c r="J11" s="263"/>
      <c r="K11" s="263"/>
      <c r="L11" s="263"/>
      <c r="M11" s="263"/>
      <c r="N11" s="264"/>
      <c r="O11" s="1"/>
      <c r="P11" s="1"/>
      <c r="Q11" s="1"/>
      <c r="R11" s="1"/>
      <c r="S11" s="1"/>
      <c r="T11" s="1"/>
      <c r="U11" s="1"/>
      <c r="V11" s="1"/>
      <c r="W11" s="1"/>
      <c r="X11" s="1"/>
      <c r="Y11" s="1"/>
      <c r="Z11" s="1"/>
    </row>
    <row r="12" spans="1:26" ht="14.4" x14ac:dyDescent="0.3">
      <c r="A12" s="1"/>
      <c r="B12" s="4" t="s">
        <v>9</v>
      </c>
      <c r="C12" s="315"/>
      <c r="D12" s="263"/>
      <c r="E12" s="263"/>
      <c r="F12" s="263"/>
      <c r="G12" s="263"/>
      <c r="H12" s="263"/>
      <c r="I12" s="263"/>
      <c r="J12" s="263"/>
      <c r="K12" s="263"/>
      <c r="L12" s="263"/>
      <c r="M12" s="263"/>
      <c r="N12" s="264"/>
      <c r="O12" s="1"/>
      <c r="P12" s="1"/>
      <c r="Q12" s="1"/>
      <c r="R12" s="1"/>
      <c r="S12" s="1"/>
      <c r="T12" s="1"/>
      <c r="U12" s="1"/>
      <c r="V12" s="1"/>
      <c r="W12" s="1"/>
      <c r="X12" s="1"/>
      <c r="Y12" s="1"/>
      <c r="Z12" s="1"/>
    </row>
    <row r="13" spans="1:26" ht="14.4" x14ac:dyDescent="0.3">
      <c r="A13" s="1"/>
      <c r="B13" s="4" t="s">
        <v>10</v>
      </c>
      <c r="C13" s="315"/>
      <c r="D13" s="263"/>
      <c r="E13" s="263"/>
      <c r="F13" s="263"/>
      <c r="G13" s="263"/>
      <c r="H13" s="263"/>
      <c r="I13" s="263"/>
      <c r="J13" s="263"/>
      <c r="K13" s="263"/>
      <c r="L13" s="263"/>
      <c r="M13" s="263"/>
      <c r="N13" s="264"/>
      <c r="O13" s="1"/>
      <c r="P13" s="1"/>
      <c r="Q13" s="1"/>
      <c r="R13" s="1"/>
      <c r="S13" s="1"/>
      <c r="T13" s="1"/>
      <c r="U13" s="1"/>
      <c r="V13" s="1"/>
      <c r="W13" s="1"/>
      <c r="X13" s="1"/>
      <c r="Y13" s="1"/>
      <c r="Z13" s="1"/>
    </row>
    <row r="14" spans="1:26" ht="14.4" x14ac:dyDescent="0.3">
      <c r="A14" s="1"/>
      <c r="B14" s="4" t="s">
        <v>11</v>
      </c>
      <c r="C14" s="315"/>
      <c r="D14" s="263"/>
      <c r="E14" s="263"/>
      <c r="F14" s="263"/>
      <c r="G14" s="263"/>
      <c r="H14" s="263"/>
      <c r="I14" s="263"/>
      <c r="J14" s="263"/>
      <c r="K14" s="263"/>
      <c r="L14" s="263"/>
      <c r="M14" s="263"/>
      <c r="N14" s="264"/>
      <c r="O14" s="1"/>
      <c r="P14" s="1"/>
      <c r="Q14" s="1"/>
      <c r="R14" s="1"/>
      <c r="S14" s="1"/>
      <c r="T14" s="1"/>
      <c r="U14" s="1"/>
      <c r="V14" s="1"/>
      <c r="W14" s="1"/>
      <c r="X14" s="1"/>
      <c r="Y14" s="1"/>
      <c r="Z14" s="1"/>
    </row>
    <row r="15" spans="1:26" ht="14.4" x14ac:dyDescent="0.3">
      <c r="A15" s="1"/>
      <c r="B15" s="4" t="s">
        <v>12</v>
      </c>
      <c r="C15" s="315"/>
      <c r="D15" s="263"/>
      <c r="E15" s="263"/>
      <c r="F15" s="263"/>
      <c r="G15" s="263"/>
      <c r="H15" s="263"/>
      <c r="I15" s="263"/>
      <c r="J15" s="263"/>
      <c r="K15" s="263"/>
      <c r="L15" s="263"/>
      <c r="M15" s="263"/>
      <c r="N15" s="264"/>
      <c r="O15" s="1"/>
      <c r="P15" s="1"/>
      <c r="Q15" s="1"/>
      <c r="R15" s="1"/>
      <c r="S15" s="1"/>
      <c r="T15" s="1"/>
      <c r="U15" s="1"/>
      <c r="V15" s="1"/>
      <c r="W15" s="1"/>
      <c r="X15" s="1"/>
      <c r="Y15" s="1"/>
      <c r="Z15" s="1"/>
    </row>
    <row r="16" spans="1:26" ht="19.2" x14ac:dyDescent="0.3">
      <c r="A16" s="1"/>
      <c r="B16" s="4" t="s">
        <v>13</v>
      </c>
      <c r="C16" s="315"/>
      <c r="D16" s="263"/>
      <c r="E16" s="263"/>
      <c r="F16" s="263"/>
      <c r="G16" s="263"/>
      <c r="H16" s="263"/>
      <c r="I16" s="263"/>
      <c r="J16" s="263"/>
      <c r="K16" s="263"/>
      <c r="L16" s="263"/>
      <c r="M16" s="263"/>
      <c r="N16" s="264"/>
      <c r="O16" s="1"/>
      <c r="P16" s="1"/>
      <c r="Q16" s="1"/>
      <c r="R16" s="1"/>
      <c r="S16" s="1"/>
      <c r="T16" s="1"/>
      <c r="U16" s="1"/>
      <c r="V16" s="1"/>
      <c r="W16" s="1"/>
      <c r="X16" s="1"/>
      <c r="Y16" s="1"/>
      <c r="Z16" s="1"/>
    </row>
    <row r="17" spans="1:26" ht="14.4" x14ac:dyDescent="0.3">
      <c r="A17" s="1"/>
      <c r="B17" s="349" t="s">
        <v>14</v>
      </c>
      <c r="C17" s="350"/>
      <c r="D17" s="350"/>
      <c r="E17" s="350"/>
      <c r="F17" s="350"/>
      <c r="G17" s="350"/>
      <c r="H17" s="350"/>
      <c r="I17" s="350"/>
      <c r="J17" s="350"/>
      <c r="K17" s="350"/>
      <c r="L17" s="350"/>
      <c r="M17" s="350"/>
      <c r="N17" s="351"/>
      <c r="O17" s="1"/>
      <c r="P17" s="1"/>
      <c r="Q17" s="1"/>
      <c r="R17" s="1"/>
      <c r="S17" s="1"/>
      <c r="T17" s="1"/>
      <c r="U17" s="1"/>
      <c r="V17" s="1"/>
      <c r="W17" s="1"/>
      <c r="X17" s="1"/>
      <c r="Y17" s="1"/>
      <c r="Z17" s="1"/>
    </row>
    <row r="18" spans="1:26" ht="14.4" x14ac:dyDescent="0.3">
      <c r="A18" s="1"/>
      <c r="B18" s="4" t="s">
        <v>15</v>
      </c>
      <c r="C18" s="315"/>
      <c r="D18" s="263"/>
      <c r="E18" s="263"/>
      <c r="F18" s="263"/>
      <c r="G18" s="263"/>
      <c r="H18" s="263"/>
      <c r="I18" s="263"/>
      <c r="J18" s="263"/>
      <c r="K18" s="263"/>
      <c r="L18" s="263"/>
      <c r="M18" s="263"/>
      <c r="N18" s="264"/>
      <c r="O18" s="1"/>
      <c r="P18" s="1"/>
      <c r="Q18" s="1"/>
      <c r="R18" s="1"/>
      <c r="S18" s="1"/>
      <c r="T18" s="1"/>
      <c r="U18" s="1"/>
      <c r="V18" s="1"/>
      <c r="W18" s="1"/>
      <c r="X18" s="1"/>
      <c r="Y18" s="1"/>
      <c r="Z18" s="1"/>
    </row>
    <row r="19" spans="1:26" ht="14.4" x14ac:dyDescent="0.3">
      <c r="A19" s="1"/>
      <c r="B19" s="4" t="s">
        <v>16</v>
      </c>
      <c r="C19" s="315"/>
      <c r="D19" s="263"/>
      <c r="E19" s="263"/>
      <c r="F19" s="263"/>
      <c r="G19" s="263"/>
      <c r="H19" s="263"/>
      <c r="I19" s="263"/>
      <c r="J19" s="263"/>
      <c r="K19" s="263"/>
      <c r="L19" s="263"/>
      <c r="M19" s="263"/>
      <c r="N19" s="264"/>
      <c r="O19" s="1"/>
      <c r="P19" s="1"/>
      <c r="Q19" s="1"/>
      <c r="R19" s="1"/>
      <c r="S19" s="1"/>
      <c r="T19" s="1"/>
      <c r="U19" s="1"/>
      <c r="V19" s="1"/>
      <c r="W19" s="1"/>
      <c r="X19" s="1"/>
      <c r="Y19" s="1"/>
      <c r="Z19" s="1"/>
    </row>
    <row r="20" spans="1:26" ht="14.4" x14ac:dyDescent="0.3">
      <c r="A20" s="1"/>
      <c r="B20" s="4" t="s">
        <v>17</v>
      </c>
      <c r="C20" s="315"/>
      <c r="D20" s="263"/>
      <c r="E20" s="263"/>
      <c r="F20" s="263"/>
      <c r="G20" s="263"/>
      <c r="H20" s="263"/>
      <c r="I20" s="263"/>
      <c r="J20" s="263"/>
      <c r="K20" s="263"/>
      <c r="L20" s="263"/>
      <c r="M20" s="263"/>
      <c r="N20" s="264"/>
      <c r="O20" s="1"/>
      <c r="P20" s="1"/>
      <c r="Q20" s="1"/>
      <c r="R20" s="1"/>
      <c r="S20" s="1"/>
      <c r="T20" s="1"/>
      <c r="U20" s="1"/>
      <c r="V20" s="1"/>
      <c r="W20" s="1"/>
      <c r="X20" s="1"/>
      <c r="Y20" s="1"/>
      <c r="Z20" s="1"/>
    </row>
    <row r="21" spans="1:26" ht="15.75" customHeight="1" x14ac:dyDescent="0.3">
      <c r="A21" s="1"/>
      <c r="B21" s="5" t="s">
        <v>18</v>
      </c>
      <c r="C21" s="315"/>
      <c r="D21" s="263"/>
      <c r="E21" s="263"/>
      <c r="F21" s="263"/>
      <c r="G21" s="263"/>
      <c r="H21" s="263"/>
      <c r="I21" s="263"/>
      <c r="J21" s="263"/>
      <c r="K21" s="263"/>
      <c r="L21" s="263"/>
      <c r="M21" s="263"/>
      <c r="N21" s="264"/>
      <c r="O21" s="1"/>
      <c r="P21" s="1"/>
      <c r="Q21" s="1"/>
      <c r="R21" s="1"/>
      <c r="S21" s="1"/>
      <c r="T21" s="1"/>
      <c r="U21" s="1"/>
      <c r="V21" s="1"/>
      <c r="W21" s="1"/>
      <c r="X21" s="1"/>
      <c r="Y21" s="1"/>
      <c r="Z21" s="1"/>
    </row>
    <row r="22" spans="1:26" ht="15.75" customHeight="1" x14ac:dyDescent="0.3">
      <c r="A22" s="1"/>
      <c r="B22" s="4" t="s">
        <v>11</v>
      </c>
      <c r="C22" s="315"/>
      <c r="D22" s="263"/>
      <c r="E22" s="263"/>
      <c r="F22" s="263"/>
      <c r="G22" s="263"/>
      <c r="H22" s="263"/>
      <c r="I22" s="263"/>
      <c r="J22" s="263"/>
      <c r="K22" s="263"/>
      <c r="L22" s="263"/>
      <c r="M22" s="263"/>
      <c r="N22" s="264"/>
      <c r="O22" s="1"/>
      <c r="P22" s="1"/>
      <c r="Q22" s="1"/>
      <c r="R22" s="1"/>
      <c r="S22" s="1"/>
      <c r="T22" s="1"/>
      <c r="U22" s="1"/>
      <c r="V22" s="1"/>
      <c r="W22" s="1"/>
      <c r="X22" s="1"/>
      <c r="Y22" s="1"/>
      <c r="Z22" s="1"/>
    </row>
    <row r="23" spans="1:26" ht="15.75" customHeight="1" x14ac:dyDescent="0.3">
      <c r="A23" s="1"/>
      <c r="B23" s="4" t="s">
        <v>19</v>
      </c>
      <c r="C23" s="315"/>
      <c r="D23" s="263"/>
      <c r="E23" s="263"/>
      <c r="F23" s="263"/>
      <c r="G23" s="263"/>
      <c r="H23" s="263"/>
      <c r="I23" s="263"/>
      <c r="J23" s="263"/>
      <c r="K23" s="263"/>
      <c r="L23" s="263"/>
      <c r="M23" s="263"/>
      <c r="N23" s="264"/>
      <c r="O23" s="1"/>
      <c r="P23" s="1"/>
      <c r="Q23" s="1"/>
      <c r="R23" s="1"/>
      <c r="S23" s="1"/>
      <c r="T23" s="1"/>
      <c r="U23" s="1"/>
      <c r="V23" s="1"/>
      <c r="W23" s="1"/>
      <c r="X23" s="1"/>
      <c r="Y23" s="1"/>
      <c r="Z23" s="1"/>
    </row>
    <row r="24" spans="1:26" ht="15.75" customHeight="1" x14ac:dyDescent="0.3">
      <c r="A24" s="1"/>
      <c r="B24" s="6"/>
      <c r="C24" s="7"/>
      <c r="D24" s="7"/>
      <c r="E24" s="7"/>
      <c r="F24" s="7"/>
      <c r="G24" s="7"/>
      <c r="H24" s="7"/>
      <c r="I24" s="7"/>
      <c r="J24" s="7"/>
      <c r="K24" s="7"/>
      <c r="L24" s="7"/>
      <c r="M24" s="7"/>
      <c r="N24" s="7"/>
      <c r="O24" s="1"/>
      <c r="P24" s="1"/>
      <c r="Q24" s="1"/>
      <c r="R24" s="1"/>
      <c r="S24" s="1"/>
      <c r="T24" s="1"/>
      <c r="U24" s="1"/>
      <c r="V24" s="1"/>
      <c r="W24" s="1"/>
      <c r="X24" s="1"/>
      <c r="Y24" s="1"/>
      <c r="Z24" s="1"/>
    </row>
    <row r="25" spans="1:26" ht="15.75" customHeight="1" x14ac:dyDescent="0.3">
      <c r="A25" s="1"/>
      <c r="B25" s="6"/>
      <c r="C25" s="7"/>
      <c r="D25" s="7"/>
      <c r="E25" s="7"/>
      <c r="F25" s="7"/>
      <c r="G25" s="7"/>
      <c r="H25" s="7"/>
      <c r="I25" s="7"/>
      <c r="J25" s="7"/>
      <c r="K25" s="7"/>
      <c r="L25" s="7"/>
      <c r="M25" s="7"/>
      <c r="N25" s="7"/>
      <c r="O25" s="1"/>
      <c r="P25" s="1"/>
      <c r="Q25" s="1"/>
      <c r="R25" s="1"/>
      <c r="S25" s="1"/>
      <c r="T25" s="1"/>
      <c r="U25" s="1"/>
      <c r="V25" s="1"/>
      <c r="W25" s="1"/>
      <c r="X25" s="1"/>
      <c r="Y25" s="1"/>
      <c r="Z25" s="1"/>
    </row>
    <row r="26" spans="1:26" ht="15.75" customHeight="1" x14ac:dyDescent="0.3">
      <c r="A26" s="1"/>
      <c r="B26" s="353" t="s">
        <v>20</v>
      </c>
      <c r="C26" s="307"/>
      <c r="D26" s="307"/>
      <c r="E26" s="307"/>
      <c r="F26" s="307"/>
      <c r="G26" s="307"/>
      <c r="H26" s="307"/>
      <c r="I26" s="307"/>
      <c r="J26" s="307"/>
      <c r="K26" s="307"/>
      <c r="L26" s="307"/>
      <c r="M26" s="307"/>
      <c r="N26" s="316"/>
      <c r="O26" s="1"/>
      <c r="P26" s="1"/>
      <c r="Q26" s="1"/>
      <c r="R26" s="1"/>
      <c r="S26" s="1"/>
      <c r="T26" s="1"/>
      <c r="U26" s="1"/>
      <c r="V26" s="1"/>
      <c r="W26" s="1"/>
      <c r="X26" s="1"/>
      <c r="Y26" s="1"/>
      <c r="Z26" s="1"/>
    </row>
    <row r="27" spans="1:26" ht="15.75" customHeight="1" x14ac:dyDescent="0.3">
      <c r="A27" s="1"/>
      <c r="B27" s="4" t="s">
        <v>21</v>
      </c>
      <c r="C27" s="315"/>
      <c r="D27" s="263"/>
      <c r="E27" s="263"/>
      <c r="F27" s="263"/>
      <c r="G27" s="263"/>
      <c r="H27" s="263"/>
      <c r="I27" s="263"/>
      <c r="J27" s="263"/>
      <c r="K27" s="263"/>
      <c r="L27" s="263"/>
      <c r="M27" s="263"/>
      <c r="N27" s="264"/>
      <c r="O27" s="1"/>
      <c r="P27" s="1"/>
      <c r="Q27" s="1"/>
      <c r="R27" s="1"/>
      <c r="S27" s="1"/>
      <c r="T27" s="1"/>
      <c r="U27" s="1"/>
      <c r="V27" s="1"/>
      <c r="W27" s="1"/>
      <c r="X27" s="1"/>
      <c r="Y27" s="1"/>
      <c r="Z27" s="1"/>
    </row>
    <row r="28" spans="1:26" ht="15.75" customHeight="1" x14ac:dyDescent="0.3">
      <c r="A28" s="1"/>
      <c r="B28" s="4" t="s">
        <v>22</v>
      </c>
      <c r="C28" s="315"/>
      <c r="D28" s="263"/>
      <c r="E28" s="263"/>
      <c r="F28" s="263"/>
      <c r="G28" s="263"/>
      <c r="H28" s="263"/>
      <c r="I28" s="263"/>
      <c r="J28" s="263"/>
      <c r="K28" s="263"/>
      <c r="L28" s="263"/>
      <c r="M28" s="263"/>
      <c r="N28" s="264"/>
      <c r="O28" s="1"/>
      <c r="P28" s="1"/>
      <c r="Q28" s="1"/>
      <c r="R28" s="1"/>
      <c r="S28" s="1"/>
      <c r="T28" s="1"/>
      <c r="U28" s="1"/>
      <c r="V28" s="1"/>
      <c r="W28" s="1"/>
      <c r="X28" s="1"/>
      <c r="Y28" s="1"/>
      <c r="Z28" s="1"/>
    </row>
    <row r="29" spans="1:26" ht="15.75" customHeight="1" x14ac:dyDescent="0.3">
      <c r="A29" s="1"/>
      <c r="B29" s="4" t="s">
        <v>18</v>
      </c>
      <c r="C29" s="315"/>
      <c r="D29" s="263"/>
      <c r="E29" s="263"/>
      <c r="F29" s="263"/>
      <c r="G29" s="263"/>
      <c r="H29" s="263"/>
      <c r="I29" s="263"/>
      <c r="J29" s="263"/>
      <c r="K29" s="263"/>
      <c r="L29" s="263"/>
      <c r="M29" s="263"/>
      <c r="N29" s="264"/>
      <c r="O29" s="1"/>
      <c r="P29" s="1"/>
      <c r="Q29" s="1"/>
      <c r="R29" s="1"/>
      <c r="S29" s="1"/>
      <c r="T29" s="1"/>
      <c r="U29" s="1"/>
      <c r="V29" s="1"/>
      <c r="W29" s="1"/>
      <c r="X29" s="1"/>
      <c r="Y29" s="1"/>
      <c r="Z29" s="1"/>
    </row>
    <row r="30" spans="1:26" ht="15.75" customHeight="1" x14ac:dyDescent="0.3">
      <c r="A30" s="1"/>
      <c r="B30" s="4" t="s">
        <v>11</v>
      </c>
      <c r="C30" s="315"/>
      <c r="D30" s="263"/>
      <c r="E30" s="263"/>
      <c r="F30" s="263"/>
      <c r="G30" s="263"/>
      <c r="H30" s="263"/>
      <c r="I30" s="263"/>
      <c r="J30" s="263"/>
      <c r="K30" s="263"/>
      <c r="L30" s="263"/>
      <c r="M30" s="263"/>
      <c r="N30" s="264"/>
      <c r="O30" s="1"/>
      <c r="P30" s="1"/>
      <c r="Q30" s="1"/>
      <c r="R30" s="1"/>
      <c r="S30" s="1"/>
      <c r="T30" s="1"/>
      <c r="U30" s="1"/>
      <c r="V30" s="1"/>
      <c r="W30" s="1"/>
      <c r="X30" s="1"/>
      <c r="Y30" s="1"/>
      <c r="Z30" s="1"/>
    </row>
    <row r="31" spans="1:26" ht="15.75" customHeight="1" x14ac:dyDescent="0.3">
      <c r="A31" s="1"/>
      <c r="B31" s="4" t="s">
        <v>17</v>
      </c>
      <c r="C31" s="315"/>
      <c r="D31" s="263"/>
      <c r="E31" s="263"/>
      <c r="F31" s="263"/>
      <c r="G31" s="263"/>
      <c r="H31" s="263"/>
      <c r="I31" s="263"/>
      <c r="J31" s="263"/>
      <c r="K31" s="263"/>
      <c r="L31" s="263"/>
      <c r="M31" s="263"/>
      <c r="N31" s="264"/>
      <c r="O31" s="1"/>
      <c r="P31" s="1"/>
      <c r="Q31" s="1"/>
      <c r="R31" s="1"/>
      <c r="S31" s="1"/>
      <c r="T31" s="1"/>
      <c r="U31" s="1"/>
      <c r="V31" s="1"/>
      <c r="W31" s="1"/>
      <c r="X31" s="1"/>
      <c r="Y31" s="1"/>
      <c r="Z31" s="1"/>
    </row>
    <row r="32" spans="1:26" ht="15.75" customHeight="1" x14ac:dyDescent="0.3">
      <c r="A32" s="1"/>
      <c r="B32" s="4" t="s">
        <v>19</v>
      </c>
      <c r="C32" s="315"/>
      <c r="D32" s="263"/>
      <c r="E32" s="263"/>
      <c r="F32" s="263"/>
      <c r="G32" s="263"/>
      <c r="H32" s="263"/>
      <c r="I32" s="263"/>
      <c r="J32" s="263"/>
      <c r="K32" s="263"/>
      <c r="L32" s="263"/>
      <c r="M32" s="263"/>
      <c r="N32" s="264"/>
      <c r="O32" s="1"/>
      <c r="P32" s="1"/>
      <c r="Q32" s="1"/>
      <c r="R32" s="1"/>
      <c r="S32" s="1"/>
      <c r="T32" s="1"/>
      <c r="U32" s="1"/>
      <c r="V32" s="1"/>
      <c r="W32" s="1"/>
      <c r="X32" s="1"/>
      <c r="Y32" s="1"/>
      <c r="Z32" s="1"/>
    </row>
    <row r="33" spans="1:26" ht="15.75" customHeight="1" x14ac:dyDescent="0.3">
      <c r="A33" s="1"/>
      <c r="B33" s="6"/>
      <c r="C33" s="7"/>
      <c r="D33" s="7"/>
      <c r="E33" s="7"/>
      <c r="F33" s="7"/>
      <c r="G33" s="7"/>
      <c r="H33" s="7"/>
      <c r="I33" s="7"/>
      <c r="J33" s="7"/>
      <c r="K33" s="7"/>
      <c r="L33" s="7"/>
      <c r="M33" s="7"/>
      <c r="N33" s="7"/>
      <c r="O33" s="1"/>
      <c r="P33" s="1"/>
      <c r="Q33" s="1"/>
      <c r="R33" s="1"/>
      <c r="S33" s="1"/>
      <c r="T33" s="1"/>
      <c r="U33" s="1"/>
      <c r="V33" s="1"/>
      <c r="W33" s="1"/>
      <c r="X33" s="1"/>
      <c r="Y33" s="1"/>
      <c r="Z33" s="1"/>
    </row>
    <row r="34" spans="1:26" ht="15.75" customHeight="1" x14ac:dyDescent="0.3">
      <c r="A34" s="1"/>
      <c r="B34" s="353" t="s">
        <v>23</v>
      </c>
      <c r="C34" s="307"/>
      <c r="D34" s="307"/>
      <c r="E34" s="307"/>
      <c r="F34" s="307"/>
      <c r="G34" s="307"/>
      <c r="H34" s="307"/>
      <c r="I34" s="307"/>
      <c r="J34" s="307"/>
      <c r="K34" s="307"/>
      <c r="L34" s="307"/>
      <c r="M34" s="307"/>
      <c r="N34" s="316"/>
      <c r="O34" s="1"/>
      <c r="P34" s="1"/>
      <c r="Q34" s="1"/>
      <c r="R34" s="1"/>
      <c r="S34" s="1"/>
      <c r="T34" s="1"/>
      <c r="U34" s="1"/>
      <c r="V34" s="1"/>
      <c r="W34" s="1"/>
      <c r="X34" s="1"/>
      <c r="Y34" s="1"/>
      <c r="Z34" s="1"/>
    </row>
    <row r="35" spans="1:26" ht="15.75" customHeight="1" x14ac:dyDescent="0.3">
      <c r="A35" s="1"/>
      <c r="B35" s="4" t="s">
        <v>21</v>
      </c>
      <c r="C35" s="315"/>
      <c r="D35" s="263"/>
      <c r="E35" s="263"/>
      <c r="F35" s="263"/>
      <c r="G35" s="263"/>
      <c r="H35" s="263"/>
      <c r="I35" s="263"/>
      <c r="J35" s="263"/>
      <c r="K35" s="263"/>
      <c r="L35" s="263"/>
      <c r="M35" s="263"/>
      <c r="N35" s="264"/>
      <c r="O35" s="1"/>
      <c r="P35" s="1"/>
      <c r="Q35" s="1"/>
      <c r="R35" s="1"/>
      <c r="S35" s="1"/>
      <c r="T35" s="1"/>
      <c r="U35" s="1"/>
      <c r="V35" s="1"/>
      <c r="W35" s="1"/>
      <c r="X35" s="1"/>
      <c r="Y35" s="1"/>
      <c r="Z35" s="1"/>
    </row>
    <row r="36" spans="1:26" ht="15.75" customHeight="1" x14ac:dyDescent="0.3">
      <c r="A36" s="1"/>
      <c r="B36" s="4" t="s">
        <v>22</v>
      </c>
      <c r="C36" s="315"/>
      <c r="D36" s="263"/>
      <c r="E36" s="263"/>
      <c r="F36" s="263"/>
      <c r="G36" s="263"/>
      <c r="H36" s="263"/>
      <c r="I36" s="263"/>
      <c r="J36" s="263"/>
      <c r="K36" s="263"/>
      <c r="L36" s="263"/>
      <c r="M36" s="263"/>
      <c r="N36" s="264"/>
      <c r="O36" s="1"/>
      <c r="P36" s="1"/>
      <c r="Q36" s="1"/>
      <c r="R36" s="1"/>
      <c r="S36" s="1"/>
      <c r="T36" s="1"/>
      <c r="U36" s="1"/>
      <c r="V36" s="1"/>
      <c r="W36" s="1"/>
      <c r="X36" s="1"/>
      <c r="Y36" s="1"/>
      <c r="Z36" s="1"/>
    </row>
    <row r="37" spans="1:26" ht="15.75" customHeight="1" x14ac:dyDescent="0.3">
      <c r="A37" s="1"/>
      <c r="B37" s="4" t="s">
        <v>18</v>
      </c>
      <c r="C37" s="315"/>
      <c r="D37" s="263"/>
      <c r="E37" s="263"/>
      <c r="F37" s="263"/>
      <c r="G37" s="263"/>
      <c r="H37" s="263"/>
      <c r="I37" s="263"/>
      <c r="J37" s="263"/>
      <c r="K37" s="263"/>
      <c r="L37" s="263"/>
      <c r="M37" s="263"/>
      <c r="N37" s="264"/>
      <c r="O37" s="1"/>
      <c r="P37" s="1"/>
      <c r="Q37" s="1"/>
      <c r="R37" s="1"/>
      <c r="S37" s="1"/>
      <c r="T37" s="1"/>
      <c r="U37" s="1"/>
      <c r="V37" s="1"/>
      <c r="W37" s="1"/>
      <c r="X37" s="1"/>
      <c r="Y37" s="1"/>
      <c r="Z37" s="1"/>
    </row>
    <row r="38" spans="1:26" ht="15.75" customHeight="1" x14ac:dyDescent="0.3">
      <c r="A38" s="1"/>
      <c r="B38" s="4" t="s">
        <v>11</v>
      </c>
      <c r="C38" s="315"/>
      <c r="D38" s="263"/>
      <c r="E38" s="263"/>
      <c r="F38" s="263"/>
      <c r="G38" s="263"/>
      <c r="H38" s="263"/>
      <c r="I38" s="263"/>
      <c r="J38" s="263"/>
      <c r="K38" s="263"/>
      <c r="L38" s="263"/>
      <c r="M38" s="263"/>
      <c r="N38" s="264"/>
      <c r="O38" s="1"/>
      <c r="P38" s="1"/>
      <c r="Q38" s="1"/>
      <c r="R38" s="1"/>
      <c r="S38" s="1"/>
      <c r="T38" s="1"/>
      <c r="U38" s="1"/>
      <c r="V38" s="1"/>
      <c r="W38" s="1"/>
      <c r="X38" s="1"/>
      <c r="Y38" s="1"/>
      <c r="Z38" s="1"/>
    </row>
    <row r="39" spans="1:26" ht="15.75" customHeight="1" x14ac:dyDescent="0.3">
      <c r="A39" s="1"/>
      <c r="B39" s="4" t="s">
        <v>19</v>
      </c>
      <c r="C39" s="315"/>
      <c r="D39" s="263"/>
      <c r="E39" s="263"/>
      <c r="F39" s="263"/>
      <c r="G39" s="263"/>
      <c r="H39" s="263"/>
      <c r="I39" s="263"/>
      <c r="J39" s="263"/>
      <c r="K39" s="263"/>
      <c r="L39" s="263"/>
      <c r="M39" s="263"/>
      <c r="N39" s="264"/>
      <c r="O39" s="1"/>
      <c r="P39" s="1"/>
      <c r="Q39" s="1"/>
      <c r="R39" s="1"/>
      <c r="S39" s="1"/>
      <c r="T39" s="1"/>
      <c r="U39" s="1"/>
      <c r="V39" s="1"/>
      <c r="W39" s="1"/>
      <c r="X39" s="1"/>
      <c r="Y39" s="1"/>
      <c r="Z39" s="1"/>
    </row>
    <row r="40" spans="1:26" ht="15.75" customHeight="1" x14ac:dyDescent="0.3">
      <c r="A40" s="1"/>
      <c r="B40" s="4" t="s">
        <v>24</v>
      </c>
      <c r="C40" s="315"/>
      <c r="D40" s="263"/>
      <c r="E40" s="263"/>
      <c r="F40" s="263"/>
      <c r="G40" s="263"/>
      <c r="H40" s="263"/>
      <c r="I40" s="263"/>
      <c r="J40" s="263"/>
      <c r="K40" s="263"/>
      <c r="L40" s="263"/>
      <c r="M40" s="263"/>
      <c r="N40" s="264"/>
      <c r="O40" s="1"/>
      <c r="P40" s="1"/>
      <c r="Q40" s="1"/>
      <c r="R40" s="1"/>
      <c r="S40" s="1"/>
      <c r="T40" s="1"/>
      <c r="U40" s="1"/>
      <c r="V40" s="1"/>
      <c r="W40" s="1"/>
      <c r="X40" s="1"/>
      <c r="Y40" s="1"/>
      <c r="Z40" s="1"/>
    </row>
    <row r="41" spans="1:26" ht="15.75" customHeight="1" x14ac:dyDescent="0.3">
      <c r="A41" s="1"/>
      <c r="B41" s="4" t="s">
        <v>17</v>
      </c>
      <c r="C41" s="315"/>
      <c r="D41" s="263"/>
      <c r="E41" s="263"/>
      <c r="F41" s="263"/>
      <c r="G41" s="263"/>
      <c r="H41" s="263"/>
      <c r="I41" s="263"/>
      <c r="J41" s="263"/>
      <c r="K41" s="263"/>
      <c r="L41" s="263"/>
      <c r="M41" s="263"/>
      <c r="N41" s="264"/>
      <c r="O41" s="1"/>
      <c r="P41" s="1"/>
      <c r="Q41" s="1"/>
      <c r="R41" s="1"/>
      <c r="S41" s="1"/>
      <c r="T41" s="1"/>
      <c r="U41" s="1"/>
      <c r="V41" s="1"/>
      <c r="W41" s="1"/>
      <c r="X41" s="1"/>
      <c r="Y41" s="1"/>
      <c r="Z41" s="1"/>
    </row>
    <row r="42" spans="1:26" ht="15.75" customHeight="1" x14ac:dyDescent="0.3">
      <c r="A42" s="1"/>
      <c r="B42" s="5" t="s">
        <v>25</v>
      </c>
      <c r="C42" s="315"/>
      <c r="D42" s="263"/>
      <c r="E42" s="263"/>
      <c r="F42" s="263"/>
      <c r="G42" s="263"/>
      <c r="H42" s="263"/>
      <c r="I42" s="263"/>
      <c r="J42" s="263"/>
      <c r="K42" s="263"/>
      <c r="L42" s="263"/>
      <c r="M42" s="263"/>
      <c r="N42" s="264"/>
      <c r="O42" s="1"/>
      <c r="P42" s="1"/>
      <c r="Q42" s="1"/>
      <c r="R42" s="1"/>
      <c r="S42" s="1"/>
      <c r="T42" s="1"/>
      <c r="U42" s="1"/>
      <c r="V42" s="1"/>
      <c r="W42" s="1"/>
      <c r="X42" s="1"/>
      <c r="Y42" s="1"/>
      <c r="Z42" s="1"/>
    </row>
    <row r="43" spans="1:26" ht="15.75" customHeight="1" x14ac:dyDescent="0.3">
      <c r="A43" s="1"/>
      <c r="B43" s="4" t="s">
        <v>26</v>
      </c>
      <c r="C43" s="315"/>
      <c r="D43" s="263"/>
      <c r="E43" s="263"/>
      <c r="F43" s="263"/>
      <c r="G43" s="263"/>
      <c r="H43" s="263"/>
      <c r="I43" s="263"/>
      <c r="J43" s="263"/>
      <c r="K43" s="263"/>
      <c r="L43" s="263"/>
      <c r="M43" s="263"/>
      <c r="N43" s="264"/>
      <c r="O43" s="1"/>
      <c r="P43" s="1"/>
      <c r="Q43" s="1"/>
      <c r="R43" s="1"/>
      <c r="S43" s="1"/>
      <c r="T43" s="1"/>
      <c r="U43" s="1"/>
      <c r="V43" s="1"/>
      <c r="W43" s="1"/>
      <c r="X43" s="1"/>
      <c r="Y43" s="1"/>
      <c r="Z43" s="1"/>
    </row>
    <row r="44" spans="1:26" ht="15.75" customHeight="1" x14ac:dyDescent="0.3">
      <c r="A44" s="1"/>
      <c r="B44" s="8"/>
      <c r="C44" s="3"/>
      <c r="D44" s="3"/>
      <c r="E44" s="3"/>
      <c r="F44" s="3"/>
      <c r="G44" s="3"/>
      <c r="H44" s="3"/>
      <c r="I44" s="3"/>
      <c r="J44" s="3"/>
      <c r="K44" s="3"/>
      <c r="L44" s="3"/>
      <c r="M44" s="3"/>
      <c r="N44" s="3"/>
      <c r="O44" s="1"/>
      <c r="P44" s="1"/>
      <c r="Q44" s="1"/>
      <c r="R44" s="1"/>
      <c r="S44" s="1"/>
      <c r="T44" s="1"/>
      <c r="U44" s="1"/>
      <c r="V44" s="1"/>
      <c r="W44" s="1"/>
      <c r="X44" s="1"/>
      <c r="Y44" s="1"/>
      <c r="Z44" s="1"/>
    </row>
    <row r="45" spans="1:26" ht="15.75" customHeight="1" x14ac:dyDescent="0.3">
      <c r="A45" s="1"/>
      <c r="B45" s="349" t="s">
        <v>27</v>
      </c>
      <c r="C45" s="350"/>
      <c r="D45" s="350"/>
      <c r="E45" s="350"/>
      <c r="F45" s="350"/>
      <c r="G45" s="350"/>
      <c r="H45" s="350"/>
      <c r="I45" s="350"/>
      <c r="J45" s="350"/>
      <c r="K45" s="350"/>
      <c r="L45" s="350"/>
      <c r="M45" s="350"/>
      <c r="N45" s="351"/>
      <c r="O45" s="1"/>
      <c r="P45" s="1"/>
      <c r="Q45" s="1"/>
      <c r="R45" s="1"/>
      <c r="S45" s="1"/>
      <c r="T45" s="1"/>
      <c r="U45" s="1"/>
      <c r="V45" s="1"/>
      <c r="W45" s="1"/>
      <c r="X45" s="1"/>
      <c r="Y45" s="1"/>
      <c r="Z45" s="1"/>
    </row>
    <row r="46" spans="1:26" ht="15.75" customHeight="1" x14ac:dyDescent="0.3">
      <c r="A46" s="1"/>
      <c r="B46" s="349" t="s">
        <v>28</v>
      </c>
      <c r="C46" s="350"/>
      <c r="D46" s="350"/>
      <c r="E46" s="350"/>
      <c r="F46" s="350"/>
      <c r="G46" s="350"/>
      <c r="H46" s="350"/>
      <c r="I46" s="350"/>
      <c r="J46" s="350"/>
      <c r="K46" s="350"/>
      <c r="L46" s="350"/>
      <c r="M46" s="350"/>
      <c r="N46" s="351"/>
      <c r="O46" s="1"/>
      <c r="P46" s="1"/>
      <c r="Q46" s="1"/>
      <c r="R46" s="1"/>
      <c r="S46" s="1"/>
      <c r="T46" s="1"/>
      <c r="U46" s="1"/>
      <c r="V46" s="1"/>
      <c r="W46" s="1"/>
      <c r="X46" s="1"/>
      <c r="Y46" s="1"/>
      <c r="Z46" s="1"/>
    </row>
    <row r="47" spans="1:26" ht="15.75" customHeight="1" x14ac:dyDescent="0.3">
      <c r="A47" s="1"/>
      <c r="B47" s="4" t="s">
        <v>29</v>
      </c>
      <c r="C47" s="352">
        <v>45658</v>
      </c>
      <c r="D47" s="263"/>
      <c r="E47" s="263"/>
      <c r="F47" s="263"/>
      <c r="G47" s="263"/>
      <c r="H47" s="263"/>
      <c r="I47" s="263"/>
      <c r="J47" s="263"/>
      <c r="K47" s="263"/>
      <c r="L47" s="263"/>
      <c r="M47" s="263"/>
      <c r="N47" s="264"/>
      <c r="O47" s="1"/>
      <c r="P47" s="1"/>
      <c r="Q47" s="1"/>
      <c r="R47" s="1"/>
      <c r="S47" s="1"/>
      <c r="T47" s="1"/>
      <c r="U47" s="1"/>
      <c r="V47" s="1"/>
      <c r="W47" s="1"/>
      <c r="X47" s="1"/>
      <c r="Y47" s="1"/>
      <c r="Z47" s="1"/>
    </row>
    <row r="48" spans="1:26" ht="15.75" customHeight="1" x14ac:dyDescent="0.3">
      <c r="A48" s="1"/>
      <c r="B48" s="4" t="s">
        <v>30</v>
      </c>
      <c r="C48" s="352">
        <v>46022</v>
      </c>
      <c r="D48" s="263"/>
      <c r="E48" s="263"/>
      <c r="F48" s="263"/>
      <c r="G48" s="263"/>
      <c r="H48" s="263"/>
      <c r="I48" s="263"/>
      <c r="J48" s="263"/>
      <c r="K48" s="263"/>
      <c r="L48" s="263"/>
      <c r="M48" s="263"/>
      <c r="N48" s="264"/>
      <c r="O48" s="1"/>
      <c r="P48" s="1"/>
      <c r="Q48" s="1"/>
      <c r="R48" s="1"/>
      <c r="S48" s="1"/>
      <c r="T48" s="1"/>
      <c r="U48" s="1"/>
      <c r="V48" s="1"/>
      <c r="W48" s="1"/>
      <c r="X48" s="1"/>
      <c r="Y48" s="1"/>
      <c r="Z48" s="1"/>
    </row>
    <row r="49" spans="1:26" ht="15.75" customHeight="1" x14ac:dyDescent="0.3">
      <c r="A49" s="1"/>
      <c r="B49" s="8"/>
      <c r="C49" s="3"/>
      <c r="D49" s="3"/>
      <c r="E49" s="3"/>
      <c r="F49" s="3"/>
      <c r="G49" s="3"/>
      <c r="H49" s="3"/>
      <c r="I49" s="3"/>
      <c r="J49" s="3"/>
      <c r="K49" s="3"/>
      <c r="L49" s="3"/>
      <c r="M49" s="3"/>
      <c r="N49" s="3"/>
      <c r="O49" s="1"/>
      <c r="P49" s="1"/>
      <c r="Q49" s="1"/>
      <c r="R49" s="1"/>
      <c r="S49" s="1"/>
      <c r="T49" s="1"/>
      <c r="U49" s="1"/>
      <c r="V49" s="1"/>
      <c r="W49" s="1"/>
      <c r="X49" s="1"/>
      <c r="Y49" s="1"/>
      <c r="Z49" s="1"/>
    </row>
    <row r="50" spans="1:26" ht="15.75" customHeight="1" x14ac:dyDescent="0.3">
      <c r="A50" s="1"/>
      <c r="B50" s="262" t="s">
        <v>31</v>
      </c>
      <c r="C50" s="263"/>
      <c r="D50" s="264"/>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314" t="s">
        <v>32</v>
      </c>
      <c r="C51" s="264"/>
      <c r="D51" s="9"/>
      <c r="E51" s="1"/>
      <c r="F51" s="1"/>
      <c r="G51" s="1"/>
      <c r="H51" s="1"/>
      <c r="I51" s="1"/>
      <c r="J51" s="1"/>
      <c r="K51" s="1"/>
      <c r="L51" s="1"/>
      <c r="M51" s="1"/>
      <c r="N51" s="1"/>
      <c r="O51" s="1"/>
      <c r="P51" s="1"/>
      <c r="Q51" s="1"/>
      <c r="R51" s="1"/>
      <c r="S51" s="1"/>
      <c r="T51" s="1"/>
      <c r="U51" s="1"/>
      <c r="V51" s="1"/>
      <c r="W51" s="1"/>
      <c r="X51" s="1"/>
      <c r="Y51" s="1"/>
      <c r="Z51" s="1"/>
    </row>
    <row r="52" spans="1:26" ht="134.25" customHeight="1" x14ac:dyDescent="0.3">
      <c r="A52" s="1"/>
      <c r="B52" s="359" t="s">
        <v>33</v>
      </c>
      <c r="C52" s="280"/>
      <c r="D52" s="10" t="s">
        <v>34</v>
      </c>
      <c r="E52" s="1"/>
      <c r="F52" s="1"/>
      <c r="G52" s="1"/>
      <c r="H52" s="1"/>
      <c r="I52" s="1"/>
      <c r="J52" s="1"/>
      <c r="K52" s="1"/>
      <c r="L52" s="1"/>
      <c r="M52" s="1"/>
      <c r="N52" s="1"/>
      <c r="O52" s="1"/>
      <c r="P52" s="1"/>
      <c r="Q52" s="1"/>
      <c r="R52" s="1"/>
      <c r="S52" s="1"/>
      <c r="T52" s="1"/>
      <c r="U52" s="1"/>
      <c r="V52" s="1"/>
      <c r="W52" s="1"/>
      <c r="X52" s="1"/>
      <c r="Y52" s="1"/>
      <c r="Z52" s="1"/>
    </row>
    <row r="53" spans="1:26" ht="35.25" customHeight="1" x14ac:dyDescent="0.3">
      <c r="A53" s="1"/>
      <c r="B53" s="281"/>
      <c r="C53" s="282"/>
      <c r="D53" s="11" t="s">
        <v>35</v>
      </c>
      <c r="E53" s="1"/>
      <c r="F53" s="1"/>
      <c r="G53" s="1"/>
      <c r="H53" s="1"/>
      <c r="I53" s="1"/>
      <c r="J53" s="1"/>
      <c r="K53" s="1"/>
      <c r="L53" s="1"/>
      <c r="M53" s="1"/>
      <c r="N53" s="1"/>
      <c r="O53" s="1"/>
      <c r="P53" s="1"/>
      <c r="Q53" s="1"/>
      <c r="R53" s="1"/>
      <c r="S53" s="1"/>
      <c r="T53" s="1"/>
      <c r="U53" s="1"/>
      <c r="V53" s="1"/>
      <c r="W53" s="1"/>
      <c r="X53" s="1"/>
      <c r="Y53" s="1"/>
      <c r="Z53" s="1"/>
    </row>
    <row r="54" spans="1:26" ht="25.5" customHeight="1" x14ac:dyDescent="0.3">
      <c r="A54" s="1"/>
      <c r="B54" s="281"/>
      <c r="C54" s="282"/>
      <c r="D54" s="11" t="s">
        <v>36</v>
      </c>
      <c r="E54" s="1"/>
      <c r="F54" s="1"/>
      <c r="G54" s="1"/>
      <c r="H54" s="1"/>
      <c r="I54" s="1"/>
      <c r="J54" s="1"/>
      <c r="K54" s="1"/>
      <c r="L54" s="1"/>
      <c r="M54" s="1"/>
      <c r="N54" s="1"/>
      <c r="O54" s="1"/>
      <c r="P54" s="1"/>
      <c r="Q54" s="1"/>
      <c r="R54" s="1"/>
      <c r="S54" s="1"/>
      <c r="T54" s="1"/>
      <c r="U54" s="1"/>
      <c r="V54" s="1"/>
      <c r="W54" s="1"/>
      <c r="X54" s="1"/>
      <c r="Y54" s="1"/>
      <c r="Z54" s="1"/>
    </row>
    <row r="55" spans="1:26" ht="71.25" customHeight="1" x14ac:dyDescent="0.3">
      <c r="A55" s="1"/>
      <c r="B55" s="281"/>
      <c r="C55" s="282"/>
      <c r="D55" s="11" t="s">
        <v>37</v>
      </c>
      <c r="E55" s="1"/>
      <c r="F55" s="1"/>
      <c r="G55" s="1"/>
      <c r="H55" s="1"/>
      <c r="I55" s="1"/>
      <c r="J55" s="1"/>
      <c r="K55" s="1"/>
      <c r="L55" s="1"/>
      <c r="M55" s="1"/>
      <c r="N55" s="1"/>
      <c r="O55" s="1"/>
      <c r="P55" s="1"/>
      <c r="Q55" s="1"/>
      <c r="R55" s="1"/>
      <c r="S55" s="1"/>
      <c r="T55" s="1"/>
      <c r="U55" s="1"/>
      <c r="V55" s="1"/>
      <c r="W55" s="1"/>
      <c r="X55" s="1"/>
      <c r="Y55" s="1"/>
      <c r="Z55" s="1"/>
    </row>
    <row r="56" spans="1:26" ht="36.75" customHeight="1" x14ac:dyDescent="0.3">
      <c r="A56" s="1"/>
      <c r="B56" s="281"/>
      <c r="C56" s="282"/>
      <c r="D56" s="11" t="s">
        <v>38</v>
      </c>
      <c r="E56" s="1"/>
      <c r="F56" s="1"/>
      <c r="G56" s="1"/>
      <c r="H56" s="1"/>
      <c r="I56" s="1"/>
      <c r="J56" s="1"/>
      <c r="K56" s="1"/>
      <c r="L56" s="1"/>
      <c r="M56" s="1"/>
      <c r="N56" s="1"/>
      <c r="O56" s="1"/>
      <c r="P56" s="1"/>
      <c r="Q56" s="1"/>
      <c r="R56" s="1"/>
      <c r="S56" s="1"/>
      <c r="T56" s="1"/>
      <c r="U56" s="1"/>
      <c r="V56" s="1"/>
      <c r="W56" s="1"/>
      <c r="X56" s="1"/>
      <c r="Y56" s="1"/>
      <c r="Z56" s="1"/>
    </row>
    <row r="57" spans="1:26" ht="39" customHeight="1" x14ac:dyDescent="0.3">
      <c r="A57" s="1"/>
      <c r="B57" s="281"/>
      <c r="C57" s="282"/>
      <c r="D57" s="11" t="s">
        <v>39</v>
      </c>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281"/>
      <c r="C58" s="282"/>
      <c r="D58" s="11" t="s">
        <v>40</v>
      </c>
      <c r="E58" s="1"/>
      <c r="F58" s="1"/>
      <c r="G58" s="1"/>
      <c r="H58" s="1"/>
      <c r="I58" s="1"/>
      <c r="J58" s="1"/>
      <c r="K58" s="1"/>
      <c r="L58" s="1"/>
      <c r="M58" s="1"/>
      <c r="N58" s="1"/>
      <c r="O58" s="1"/>
      <c r="P58" s="1"/>
      <c r="Q58" s="1"/>
      <c r="R58" s="1"/>
      <c r="S58" s="1"/>
      <c r="T58" s="1"/>
      <c r="U58" s="1"/>
      <c r="V58" s="1"/>
      <c r="W58" s="1"/>
      <c r="X58" s="1"/>
      <c r="Y58" s="1"/>
      <c r="Z58" s="1"/>
    </row>
    <row r="59" spans="1:26" ht="54.75" customHeight="1" x14ac:dyDescent="0.3">
      <c r="A59" s="1"/>
      <c r="B59" s="281"/>
      <c r="C59" s="282"/>
      <c r="D59" s="11" t="s">
        <v>41</v>
      </c>
      <c r="E59" s="1"/>
      <c r="F59" s="1"/>
      <c r="G59" s="1"/>
      <c r="H59" s="1"/>
      <c r="I59" s="1"/>
      <c r="J59" s="1"/>
      <c r="K59" s="1"/>
      <c r="L59" s="1"/>
      <c r="M59" s="1"/>
      <c r="N59" s="1"/>
      <c r="O59" s="1"/>
      <c r="P59" s="1"/>
      <c r="Q59" s="1"/>
      <c r="R59" s="1"/>
      <c r="S59" s="1"/>
      <c r="T59" s="1"/>
      <c r="U59" s="1"/>
      <c r="V59" s="1"/>
      <c r="W59" s="1"/>
      <c r="X59" s="1"/>
      <c r="Y59" s="1"/>
      <c r="Z59" s="1"/>
    </row>
    <row r="60" spans="1:26" ht="27.75" customHeight="1" x14ac:dyDescent="0.3">
      <c r="A60" s="1"/>
      <c r="B60" s="281"/>
      <c r="C60" s="282"/>
      <c r="D60" s="11" t="s">
        <v>42</v>
      </c>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281"/>
      <c r="C61" s="282"/>
      <c r="D61" s="11" t="s">
        <v>43</v>
      </c>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281"/>
      <c r="C62" s="282"/>
      <c r="D62" s="11" t="s">
        <v>44</v>
      </c>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281"/>
      <c r="C63" s="282"/>
      <c r="D63" s="11" t="s">
        <v>45</v>
      </c>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281"/>
      <c r="C64" s="282"/>
      <c r="D64" s="11" t="s">
        <v>46</v>
      </c>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283"/>
      <c r="C65" s="284"/>
      <c r="D65" s="11" t="s">
        <v>47</v>
      </c>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8"/>
      <c r="C66" s="3"/>
      <c r="D66" s="3"/>
      <c r="E66" s="3"/>
      <c r="F66" s="3"/>
      <c r="G66" s="3"/>
      <c r="H66" s="3"/>
      <c r="I66" s="3"/>
      <c r="J66" s="3"/>
      <c r="K66" s="3"/>
      <c r="L66" s="3"/>
      <c r="M66" s="3"/>
      <c r="N66" s="3"/>
      <c r="O66" s="1"/>
      <c r="P66" s="1"/>
      <c r="Q66" s="1"/>
      <c r="R66" s="1"/>
      <c r="S66" s="1"/>
      <c r="T66" s="1"/>
      <c r="U66" s="1"/>
      <c r="V66" s="1"/>
      <c r="W66" s="1"/>
      <c r="X66" s="1"/>
      <c r="Y66" s="1"/>
      <c r="Z66" s="1"/>
    </row>
    <row r="67" spans="1:26" ht="15" customHeight="1" x14ac:dyDescent="0.3">
      <c r="A67" s="1"/>
      <c r="B67" s="288" t="s">
        <v>48</v>
      </c>
      <c r="C67" s="289"/>
      <c r="D67" s="289"/>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314" t="s">
        <v>49</v>
      </c>
      <c r="C68" s="264"/>
      <c r="D68" s="12" t="s">
        <v>50</v>
      </c>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358" t="s">
        <v>51</v>
      </c>
      <c r="C69" s="264"/>
      <c r="D69" s="13">
        <v>20</v>
      </c>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358"/>
      <c r="C70" s="263"/>
      <c r="D70" s="264"/>
      <c r="E70" s="358"/>
      <c r="F70" s="263"/>
      <c r="G70" s="263"/>
      <c r="H70" s="263"/>
      <c r="I70" s="263"/>
      <c r="J70" s="263"/>
      <c r="K70" s="263"/>
      <c r="L70" s="263"/>
      <c r="M70" s="263"/>
      <c r="N70" s="264"/>
      <c r="O70" s="1"/>
      <c r="P70" s="1"/>
      <c r="Q70" s="1"/>
      <c r="R70" s="1"/>
      <c r="S70" s="1"/>
      <c r="T70" s="1"/>
      <c r="U70" s="1"/>
      <c r="V70" s="1"/>
      <c r="W70" s="1"/>
      <c r="X70" s="1"/>
      <c r="Y70" s="1"/>
      <c r="Z70" s="1"/>
    </row>
    <row r="71" spans="1:26" ht="15.75" customHeight="1" x14ac:dyDescent="0.3">
      <c r="A71" s="1"/>
      <c r="B71" s="8"/>
      <c r="C71" s="3"/>
      <c r="D71" s="3"/>
      <c r="E71" s="3"/>
      <c r="F71" s="3"/>
      <c r="G71" s="3"/>
      <c r="H71" s="3"/>
      <c r="I71" s="3"/>
      <c r="J71" s="3"/>
      <c r="K71" s="3"/>
      <c r="L71" s="3"/>
      <c r="M71" s="3"/>
      <c r="N71" s="3"/>
      <c r="O71" s="1"/>
      <c r="P71" s="1"/>
      <c r="Q71" s="1"/>
      <c r="R71" s="1"/>
      <c r="S71" s="1"/>
      <c r="T71" s="1"/>
      <c r="U71" s="1"/>
      <c r="V71" s="1"/>
      <c r="W71" s="1"/>
      <c r="X71" s="1"/>
      <c r="Y71" s="1"/>
      <c r="Z71" s="1"/>
    </row>
    <row r="72" spans="1:26" ht="15.75" customHeight="1" x14ac:dyDescent="0.3">
      <c r="A72" s="1"/>
      <c r="B72" s="288" t="s">
        <v>52</v>
      </c>
      <c r="C72" s="289"/>
      <c r="D72" s="289"/>
      <c r="E72" s="1"/>
      <c r="F72" s="1"/>
      <c r="G72" s="1"/>
      <c r="H72" s="1"/>
      <c r="I72" s="1"/>
      <c r="J72" s="1"/>
      <c r="K72" s="1"/>
      <c r="L72" s="1"/>
      <c r="M72" s="1"/>
      <c r="N72" s="1"/>
      <c r="O72" s="1"/>
      <c r="P72" s="1"/>
      <c r="Q72" s="1"/>
      <c r="R72" s="1"/>
      <c r="S72" s="1"/>
      <c r="T72" s="1"/>
      <c r="U72" s="1"/>
      <c r="V72" s="1"/>
      <c r="W72" s="1"/>
      <c r="X72" s="1"/>
      <c r="Y72" s="1"/>
      <c r="Z72" s="1"/>
    </row>
    <row r="73" spans="1:26" ht="30.75" customHeight="1" x14ac:dyDescent="0.3">
      <c r="A73" s="1"/>
      <c r="B73" s="314" t="s">
        <v>53</v>
      </c>
      <c r="C73" s="264"/>
      <c r="D73" s="12" t="s">
        <v>54</v>
      </c>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358"/>
      <c r="C74" s="264"/>
      <c r="D74" s="13" t="s">
        <v>55</v>
      </c>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358"/>
      <c r="C75" s="264"/>
      <c r="D75" s="13"/>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358"/>
      <c r="C76" s="264"/>
      <c r="D76" s="13"/>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8"/>
      <c r="C77" s="3"/>
      <c r="D77" s="3"/>
      <c r="E77" s="3"/>
      <c r="F77" s="1"/>
      <c r="G77" s="1"/>
      <c r="H77" s="1"/>
      <c r="I77" s="1"/>
      <c r="J77" s="3"/>
      <c r="K77" s="3"/>
      <c r="L77" s="3"/>
      <c r="M77" s="3"/>
      <c r="N77" s="3"/>
      <c r="O77" s="1"/>
      <c r="P77" s="1"/>
      <c r="Q77" s="1"/>
      <c r="R77" s="1"/>
      <c r="S77" s="1"/>
      <c r="T77" s="1"/>
      <c r="U77" s="1"/>
      <c r="V77" s="1"/>
      <c r="W77" s="1"/>
      <c r="X77" s="1"/>
      <c r="Y77" s="1"/>
      <c r="Z77" s="1"/>
    </row>
    <row r="78" spans="1:26" ht="15.75" customHeight="1" x14ac:dyDescent="0.3">
      <c r="A78" s="1"/>
      <c r="B78" s="288" t="s">
        <v>56</v>
      </c>
      <c r="C78" s="289"/>
      <c r="D78" s="289"/>
      <c r="E78" s="289"/>
      <c r="F78" s="289"/>
      <c r="G78" s="289"/>
      <c r="H78" s="289"/>
      <c r="I78" s="289"/>
      <c r="J78" s="289"/>
      <c r="K78" s="289"/>
      <c r="L78" s="289"/>
      <c r="M78" s="289"/>
      <c r="N78" s="289"/>
      <c r="O78" s="1"/>
      <c r="P78" s="1"/>
      <c r="Q78" s="1"/>
      <c r="R78" s="1"/>
      <c r="S78" s="1"/>
      <c r="T78" s="1"/>
      <c r="U78" s="1"/>
      <c r="V78" s="1"/>
      <c r="W78" s="1"/>
      <c r="X78" s="1"/>
      <c r="Y78" s="1"/>
      <c r="Z78" s="1"/>
    </row>
    <row r="79" spans="1:26" ht="32.25" customHeight="1" x14ac:dyDescent="0.3">
      <c r="A79" s="1"/>
      <c r="B79" s="314" t="s">
        <v>57</v>
      </c>
      <c r="C79" s="263"/>
      <c r="D79" s="263"/>
      <c r="E79" s="263"/>
      <c r="F79" s="264"/>
      <c r="G79" s="14"/>
      <c r="H79" s="14"/>
      <c r="I79" s="14"/>
      <c r="J79" s="14"/>
      <c r="K79" s="14"/>
      <c r="L79" s="14"/>
      <c r="M79" s="14"/>
      <c r="N79" s="14"/>
      <c r="O79" s="1"/>
      <c r="P79" s="1"/>
      <c r="Q79" s="1"/>
      <c r="R79" s="1"/>
      <c r="S79" s="1"/>
      <c r="T79" s="1"/>
      <c r="U79" s="1"/>
      <c r="V79" s="1"/>
      <c r="W79" s="1"/>
      <c r="X79" s="1"/>
      <c r="Y79" s="1"/>
      <c r="Z79" s="1"/>
    </row>
    <row r="80" spans="1:26" ht="15.75" customHeight="1" x14ac:dyDescent="0.3">
      <c r="A80" s="1"/>
      <c r="B80" s="356" t="s">
        <v>58</v>
      </c>
      <c r="C80" s="263"/>
      <c r="D80" s="263"/>
      <c r="E80" s="263"/>
      <c r="F80" s="264"/>
      <c r="G80" s="1"/>
      <c r="H80" s="1"/>
      <c r="I80" s="1"/>
      <c r="J80" s="1"/>
      <c r="K80" s="1"/>
      <c r="L80" s="1"/>
      <c r="M80" s="1"/>
      <c r="N80" s="1"/>
      <c r="O80" s="1"/>
      <c r="P80" s="1"/>
      <c r="Q80" s="1"/>
      <c r="R80" s="1"/>
      <c r="S80" s="1"/>
      <c r="T80" s="1"/>
      <c r="U80" s="1"/>
      <c r="V80" s="1"/>
      <c r="W80" s="1"/>
      <c r="X80" s="1"/>
      <c r="Y80" s="1"/>
      <c r="Z80" s="1"/>
    </row>
    <row r="81" spans="1:26" ht="15.75" customHeight="1" x14ac:dyDescent="0.3">
      <c r="A81" s="1"/>
      <c r="B81" s="356" t="s">
        <v>59</v>
      </c>
      <c r="C81" s="263"/>
      <c r="D81" s="263"/>
      <c r="E81" s="263"/>
      <c r="F81" s="264"/>
      <c r="G81" s="1"/>
      <c r="H81" s="1"/>
      <c r="I81" s="1"/>
      <c r="J81" s="1"/>
      <c r="K81" s="1"/>
      <c r="L81" s="1"/>
      <c r="M81" s="1"/>
      <c r="N81" s="1"/>
      <c r="O81" s="1"/>
      <c r="P81" s="1"/>
      <c r="Q81" s="1"/>
      <c r="R81" s="1"/>
      <c r="S81" s="1"/>
      <c r="T81" s="1"/>
      <c r="U81" s="1"/>
      <c r="V81" s="1"/>
      <c r="W81" s="1"/>
      <c r="X81" s="1"/>
      <c r="Y81" s="1"/>
      <c r="Z81" s="1"/>
    </row>
    <row r="82" spans="1:26" ht="15.75" customHeight="1" x14ac:dyDescent="0.3">
      <c r="A82" s="1"/>
      <c r="B82" s="356" t="s">
        <v>60</v>
      </c>
      <c r="C82" s="263"/>
      <c r="D82" s="263"/>
      <c r="E82" s="263"/>
      <c r="F82" s="264"/>
      <c r="G82" s="1"/>
      <c r="H82" s="1"/>
      <c r="I82" s="1"/>
      <c r="J82" s="1"/>
      <c r="K82" s="1"/>
      <c r="L82" s="1"/>
      <c r="M82" s="1"/>
      <c r="N82" s="1"/>
      <c r="O82" s="1"/>
      <c r="P82" s="1"/>
      <c r="Q82" s="1"/>
      <c r="R82" s="1"/>
      <c r="S82" s="1"/>
      <c r="T82" s="1"/>
      <c r="U82" s="1"/>
      <c r="V82" s="1"/>
      <c r="W82" s="1"/>
      <c r="X82" s="1"/>
      <c r="Y82" s="1"/>
      <c r="Z82" s="1"/>
    </row>
    <row r="83" spans="1:26" ht="15.75" customHeight="1" x14ac:dyDescent="0.3">
      <c r="A83" s="1"/>
      <c r="B83" s="356" t="s">
        <v>61</v>
      </c>
      <c r="C83" s="263"/>
      <c r="D83" s="263"/>
      <c r="E83" s="263"/>
      <c r="F83" s="264"/>
      <c r="G83" s="1"/>
      <c r="H83" s="1"/>
      <c r="I83" s="1"/>
      <c r="J83" s="1"/>
      <c r="K83" s="1"/>
      <c r="L83" s="1"/>
      <c r="M83" s="1"/>
      <c r="N83" s="1"/>
      <c r="O83" s="1"/>
      <c r="P83" s="1"/>
      <c r="Q83" s="1"/>
      <c r="R83" s="1"/>
      <c r="S83" s="1"/>
      <c r="T83" s="1"/>
      <c r="U83" s="1"/>
      <c r="V83" s="1"/>
      <c r="W83" s="1"/>
      <c r="X83" s="1"/>
      <c r="Y83" s="1"/>
      <c r="Z83" s="1"/>
    </row>
    <row r="84" spans="1:26" ht="15.75" customHeight="1" x14ac:dyDescent="0.3">
      <c r="A84" s="1"/>
      <c r="B84" s="8"/>
      <c r="C84" s="3"/>
      <c r="D84" s="3"/>
      <c r="E84" s="3"/>
      <c r="F84" s="3"/>
      <c r="G84" s="1"/>
      <c r="H84" s="1"/>
      <c r="I84" s="1"/>
      <c r="J84" s="1"/>
      <c r="K84" s="1"/>
      <c r="L84" s="1"/>
      <c r="M84" s="1"/>
      <c r="N84" s="1"/>
      <c r="O84" s="1"/>
      <c r="P84" s="1"/>
      <c r="Q84" s="1"/>
      <c r="R84" s="1"/>
      <c r="S84" s="1"/>
      <c r="T84" s="1"/>
      <c r="U84" s="1"/>
      <c r="V84" s="1"/>
      <c r="W84" s="1"/>
      <c r="X84" s="1"/>
      <c r="Y84" s="1"/>
      <c r="Z84" s="1"/>
    </row>
    <row r="85" spans="1:26" ht="15" customHeight="1" x14ac:dyDescent="0.3">
      <c r="A85" s="1"/>
      <c r="B85" s="262" t="s">
        <v>62</v>
      </c>
      <c r="C85" s="263"/>
      <c r="D85" s="263"/>
      <c r="E85" s="263"/>
      <c r="F85" s="264"/>
      <c r="G85" s="1"/>
      <c r="H85" s="1"/>
      <c r="I85" s="1"/>
      <c r="J85" s="1"/>
      <c r="K85" s="1"/>
      <c r="L85" s="1"/>
      <c r="M85" s="1"/>
      <c r="N85" s="1"/>
      <c r="O85" s="1"/>
      <c r="P85" s="1"/>
      <c r="Q85" s="1"/>
      <c r="R85" s="1"/>
      <c r="S85" s="1"/>
      <c r="T85" s="1"/>
      <c r="U85" s="1"/>
      <c r="V85" s="1"/>
      <c r="W85" s="1"/>
      <c r="X85" s="1"/>
      <c r="Y85" s="1"/>
      <c r="Z85" s="1"/>
    </row>
    <row r="86" spans="1:26" ht="30.75" customHeight="1" x14ac:dyDescent="0.3">
      <c r="A86" s="1"/>
      <c r="B86" s="314" t="s">
        <v>63</v>
      </c>
      <c r="C86" s="264"/>
      <c r="D86" s="9" t="s">
        <v>64</v>
      </c>
      <c r="E86" s="357" t="s">
        <v>65</v>
      </c>
      <c r="F86" s="308"/>
      <c r="G86" s="1"/>
      <c r="H86" s="1"/>
      <c r="I86" s="1"/>
      <c r="J86" s="1"/>
      <c r="K86" s="1"/>
      <c r="L86" s="1"/>
      <c r="M86" s="1"/>
      <c r="N86" s="1"/>
      <c r="O86" s="1"/>
      <c r="P86" s="1"/>
      <c r="Q86" s="1"/>
      <c r="R86" s="1"/>
      <c r="S86" s="1"/>
      <c r="T86" s="1"/>
      <c r="U86" s="1"/>
      <c r="V86" s="1"/>
      <c r="W86" s="1"/>
      <c r="X86" s="1"/>
      <c r="Y86" s="1"/>
      <c r="Z86" s="1"/>
    </row>
    <row r="87" spans="1:26" ht="15.75" customHeight="1" x14ac:dyDescent="0.3">
      <c r="A87" s="1"/>
      <c r="B87" s="356" t="s">
        <v>58</v>
      </c>
      <c r="C87" s="264"/>
      <c r="D87" s="15">
        <v>0.97799999999999998</v>
      </c>
      <c r="E87" s="346"/>
      <c r="F87" s="264"/>
      <c r="G87" s="1"/>
      <c r="H87" s="1"/>
      <c r="I87" s="1"/>
      <c r="J87" s="1"/>
      <c r="K87" s="1"/>
      <c r="L87" s="1"/>
      <c r="M87" s="1"/>
      <c r="N87" s="1"/>
      <c r="O87" s="1"/>
      <c r="P87" s="1"/>
      <c r="Q87" s="1"/>
      <c r="R87" s="1"/>
      <c r="S87" s="1"/>
      <c r="T87" s="1"/>
      <c r="U87" s="1"/>
      <c r="V87" s="1"/>
      <c r="W87" s="1"/>
      <c r="X87" s="1"/>
      <c r="Y87" s="1"/>
      <c r="Z87" s="1"/>
    </row>
    <row r="88" spans="1:26" ht="15.75" customHeight="1" x14ac:dyDescent="0.3">
      <c r="A88" s="1"/>
      <c r="B88" s="356" t="s">
        <v>59</v>
      </c>
      <c r="C88" s="264"/>
      <c r="D88" s="15">
        <v>2.9809999999999999</v>
      </c>
      <c r="E88" s="341"/>
      <c r="F88" s="264"/>
      <c r="G88" s="1"/>
      <c r="H88" s="1"/>
      <c r="I88" s="1"/>
      <c r="J88" s="1"/>
      <c r="K88" s="1"/>
      <c r="L88" s="1"/>
      <c r="M88" s="1"/>
      <c r="N88" s="1"/>
      <c r="O88" s="1"/>
      <c r="P88" s="1"/>
      <c r="Q88" s="1"/>
      <c r="R88" s="1"/>
      <c r="S88" s="1"/>
      <c r="T88" s="1"/>
      <c r="U88" s="1"/>
      <c r="V88" s="1"/>
      <c r="W88" s="1"/>
      <c r="X88" s="1"/>
      <c r="Y88" s="1"/>
      <c r="Z88" s="1"/>
    </row>
    <row r="89" spans="1:26" ht="15.75" customHeight="1" x14ac:dyDescent="0.3">
      <c r="A89" s="1"/>
      <c r="B89" s="341" t="s">
        <v>60</v>
      </c>
      <c r="C89" s="264"/>
      <c r="D89" s="15">
        <v>4.3860000000000001</v>
      </c>
      <c r="E89" s="341"/>
      <c r="F89" s="264"/>
      <c r="G89" s="1"/>
      <c r="H89" s="1"/>
      <c r="I89" s="1"/>
      <c r="J89" s="1"/>
      <c r="K89" s="1"/>
      <c r="L89" s="1"/>
      <c r="M89" s="1"/>
      <c r="N89" s="1"/>
      <c r="O89" s="1"/>
      <c r="P89" s="1"/>
      <c r="Q89" s="1"/>
      <c r="R89" s="1"/>
      <c r="S89" s="1"/>
      <c r="T89" s="1"/>
      <c r="U89" s="1"/>
      <c r="V89" s="1"/>
      <c r="W89" s="1"/>
      <c r="X89" s="1"/>
      <c r="Y89" s="1"/>
      <c r="Z89" s="1"/>
    </row>
    <row r="90" spans="1:26" ht="15.75" customHeight="1" x14ac:dyDescent="0.3">
      <c r="A90" s="1"/>
      <c r="B90" s="341" t="s">
        <v>61</v>
      </c>
      <c r="C90" s="264"/>
      <c r="D90" s="15">
        <v>10.920999999999999</v>
      </c>
      <c r="E90" s="341"/>
      <c r="F90" s="264"/>
      <c r="G90" s="1"/>
      <c r="H90" s="1"/>
      <c r="I90" s="1"/>
      <c r="J90" s="1"/>
      <c r="K90" s="1"/>
      <c r="L90" s="1"/>
      <c r="M90" s="1"/>
      <c r="N90" s="1"/>
      <c r="O90" s="1"/>
      <c r="P90" s="1"/>
      <c r="Q90" s="1"/>
      <c r="R90" s="1"/>
      <c r="S90" s="1"/>
      <c r="T90" s="1"/>
      <c r="U90" s="1"/>
      <c r="V90" s="1"/>
      <c r="W90" s="1"/>
      <c r="X90" s="1"/>
      <c r="Y90" s="1"/>
      <c r="Z90" s="1"/>
    </row>
    <row r="91" spans="1:26" ht="15.75" customHeight="1" x14ac:dyDescent="0.3">
      <c r="A91" s="1"/>
      <c r="B91" s="8"/>
      <c r="C91" s="3"/>
      <c r="D91" s="3"/>
      <c r="E91" s="3"/>
      <c r="F91" s="3"/>
      <c r="G91" s="3"/>
      <c r="H91" s="3"/>
      <c r="I91" s="3"/>
      <c r="J91" s="3"/>
      <c r="K91" s="3"/>
      <c r="L91" s="3"/>
      <c r="M91" s="3"/>
      <c r="N91" s="3"/>
      <c r="O91" s="1"/>
      <c r="P91" s="1"/>
      <c r="Q91" s="1"/>
      <c r="R91" s="1"/>
      <c r="S91" s="1"/>
      <c r="T91" s="1"/>
      <c r="U91" s="1"/>
      <c r="V91" s="1"/>
      <c r="W91" s="1"/>
      <c r="X91" s="1"/>
      <c r="Y91" s="1"/>
      <c r="Z91" s="1"/>
    </row>
    <row r="92" spans="1:26" ht="15.75" customHeight="1" x14ac:dyDescent="0.3">
      <c r="A92" s="1"/>
      <c r="B92" s="302" t="s">
        <v>66</v>
      </c>
      <c r="C92" s="294"/>
      <c r="D92" s="294"/>
      <c r="E92" s="294"/>
      <c r="F92" s="294"/>
      <c r="G92" s="294"/>
      <c r="H92" s="294"/>
      <c r="I92" s="294"/>
      <c r="J92" s="294"/>
      <c r="K92" s="294"/>
      <c r="L92" s="294"/>
      <c r="M92" s="294"/>
      <c r="N92" s="294"/>
      <c r="O92" s="1"/>
      <c r="P92" s="1"/>
      <c r="Q92" s="1"/>
      <c r="R92" s="1"/>
      <c r="S92" s="1"/>
      <c r="T92" s="1"/>
      <c r="U92" s="1"/>
      <c r="V92" s="1"/>
      <c r="W92" s="1"/>
      <c r="X92" s="1"/>
      <c r="Y92" s="1"/>
      <c r="Z92" s="1"/>
    </row>
    <row r="93" spans="1:26" ht="15.75" customHeight="1" x14ac:dyDescent="0.3">
      <c r="A93" s="1"/>
      <c r="B93" s="262" t="s">
        <v>67</v>
      </c>
      <c r="C93" s="263"/>
      <c r="D93" s="263"/>
      <c r="E93" s="263"/>
      <c r="F93" s="263"/>
      <c r="G93" s="263"/>
      <c r="H93" s="263"/>
      <c r="I93" s="263"/>
      <c r="J93" s="263"/>
      <c r="K93" s="263"/>
      <c r="L93" s="263"/>
      <c r="M93" s="263"/>
      <c r="N93" s="264"/>
      <c r="O93" s="1"/>
      <c r="P93" s="1"/>
      <c r="Q93" s="1"/>
      <c r="R93" s="1"/>
      <c r="S93" s="1"/>
      <c r="T93" s="1"/>
      <c r="U93" s="1"/>
      <c r="V93" s="1"/>
      <c r="W93" s="1"/>
      <c r="X93" s="1"/>
      <c r="Y93" s="1"/>
      <c r="Z93" s="1"/>
    </row>
    <row r="94" spans="1:26" ht="22.5" customHeight="1" x14ac:dyDescent="0.3">
      <c r="A94" s="1"/>
      <c r="B94" s="17"/>
      <c r="C94" s="274" t="s">
        <v>68</v>
      </c>
      <c r="D94" s="263"/>
      <c r="E94" s="264"/>
      <c r="F94" s="274" t="s">
        <v>69</v>
      </c>
      <c r="G94" s="264"/>
      <c r="H94" s="290" t="s">
        <v>70</v>
      </c>
      <c r="I94" s="274" t="s">
        <v>71</v>
      </c>
      <c r="J94" s="264"/>
      <c r="K94" s="347" t="s">
        <v>72</v>
      </c>
      <c r="L94" s="280"/>
      <c r="M94" s="347" t="s">
        <v>73</v>
      </c>
      <c r="N94" s="280"/>
      <c r="O94" s="1"/>
      <c r="P94" s="1"/>
      <c r="Q94" s="1"/>
      <c r="R94" s="1"/>
      <c r="S94" s="1"/>
      <c r="T94" s="1"/>
      <c r="U94" s="1"/>
      <c r="V94" s="1"/>
      <c r="W94" s="1"/>
      <c r="X94" s="1"/>
      <c r="Y94" s="1"/>
      <c r="Z94" s="1"/>
    </row>
    <row r="95" spans="1:26" ht="15.75" customHeight="1" x14ac:dyDescent="0.3">
      <c r="A95" s="1"/>
      <c r="B95" s="17" t="s">
        <v>74</v>
      </c>
      <c r="C95" s="17" t="s">
        <v>75</v>
      </c>
      <c r="D95" s="274" t="s">
        <v>76</v>
      </c>
      <c r="E95" s="264"/>
      <c r="F95" s="18" t="s">
        <v>77</v>
      </c>
      <c r="G95" s="17" t="s">
        <v>78</v>
      </c>
      <c r="H95" s="267"/>
      <c r="I95" s="17" t="s">
        <v>79</v>
      </c>
      <c r="J95" s="17" t="s">
        <v>80</v>
      </c>
      <c r="K95" s="283"/>
      <c r="L95" s="284"/>
      <c r="M95" s="283"/>
      <c r="N95" s="284"/>
      <c r="O95" s="1"/>
      <c r="P95" s="1"/>
      <c r="Q95" s="1"/>
      <c r="R95" s="1"/>
      <c r="S95" s="19" t="s">
        <v>81</v>
      </c>
      <c r="T95" s="1"/>
      <c r="U95" s="1"/>
      <c r="V95" s="1"/>
      <c r="W95" s="1"/>
      <c r="X95" s="1"/>
      <c r="Y95" s="1"/>
      <c r="Z95" s="1"/>
    </row>
    <row r="96" spans="1:26" ht="15.75" customHeight="1" x14ac:dyDescent="0.3">
      <c r="A96" s="1">
        <v>1</v>
      </c>
      <c r="B96" s="20" t="s">
        <v>58</v>
      </c>
      <c r="C96" s="21" t="s">
        <v>82</v>
      </c>
      <c r="D96" s="342" t="s">
        <v>37</v>
      </c>
      <c r="E96" s="343"/>
      <c r="F96" s="22">
        <v>1</v>
      </c>
      <c r="G96" s="23" t="s">
        <v>83</v>
      </c>
      <c r="H96" s="24" t="s">
        <v>84</v>
      </c>
      <c r="I96" s="25">
        <v>7480</v>
      </c>
      <c r="J96" s="25">
        <v>7525</v>
      </c>
      <c r="K96" s="323" t="s">
        <v>85</v>
      </c>
      <c r="L96" s="264"/>
      <c r="M96" s="323" t="s">
        <v>86</v>
      </c>
      <c r="N96" s="264"/>
      <c r="O96" s="1"/>
      <c r="P96" s="1"/>
      <c r="Q96" s="1"/>
      <c r="R96" s="1"/>
      <c r="S96" s="342" t="s">
        <v>34</v>
      </c>
      <c r="T96" s="343"/>
      <c r="U96" s="1"/>
      <c r="V96" s="1"/>
      <c r="W96" s="1"/>
      <c r="X96" s="1"/>
      <c r="Y96" s="1"/>
      <c r="Z96" s="1"/>
    </row>
    <row r="97" spans="1:26" ht="15.75" customHeight="1" x14ac:dyDescent="0.3">
      <c r="A97" s="1">
        <v>2</v>
      </c>
      <c r="B97" s="20" t="s">
        <v>58</v>
      </c>
      <c r="C97" s="26" t="s">
        <v>82</v>
      </c>
      <c r="D97" s="342" t="s">
        <v>37</v>
      </c>
      <c r="E97" s="343"/>
      <c r="F97" s="27">
        <v>1</v>
      </c>
      <c r="G97" s="23" t="s">
        <v>87</v>
      </c>
      <c r="H97" s="28" t="s">
        <v>88</v>
      </c>
      <c r="I97" s="25">
        <v>9940</v>
      </c>
      <c r="J97" s="25">
        <v>9940</v>
      </c>
      <c r="K97" s="323" t="s">
        <v>89</v>
      </c>
      <c r="L97" s="264"/>
      <c r="M97" s="323" t="s">
        <v>90</v>
      </c>
      <c r="N97" s="264"/>
      <c r="O97" s="1"/>
      <c r="P97" s="1"/>
      <c r="Q97" s="1"/>
      <c r="R97" s="1"/>
      <c r="S97" s="345" t="s">
        <v>35</v>
      </c>
      <c r="T97" s="343"/>
      <c r="U97" s="1"/>
      <c r="V97" s="1"/>
      <c r="W97" s="1"/>
      <c r="X97" s="1"/>
      <c r="Y97" s="1"/>
      <c r="Z97" s="1"/>
    </row>
    <row r="98" spans="1:26" ht="15.75" customHeight="1" x14ac:dyDescent="0.3">
      <c r="A98" s="1">
        <v>3</v>
      </c>
      <c r="B98" s="20" t="s">
        <v>58</v>
      </c>
      <c r="C98" s="26" t="s">
        <v>82</v>
      </c>
      <c r="D98" s="342" t="s">
        <v>37</v>
      </c>
      <c r="E98" s="343"/>
      <c r="F98" s="27">
        <v>1</v>
      </c>
      <c r="G98" s="23" t="s">
        <v>91</v>
      </c>
      <c r="H98" s="24" t="s">
        <v>92</v>
      </c>
      <c r="I98" s="25">
        <v>100</v>
      </c>
      <c r="J98" s="25">
        <v>100</v>
      </c>
      <c r="K98" s="323" t="s">
        <v>93</v>
      </c>
      <c r="L98" s="264"/>
      <c r="M98" s="323" t="s">
        <v>94</v>
      </c>
      <c r="N98" s="264"/>
      <c r="O98" s="1"/>
      <c r="P98" s="1"/>
      <c r="Q98" s="1"/>
      <c r="R98" s="1"/>
      <c r="S98" s="345" t="s">
        <v>36</v>
      </c>
      <c r="T98" s="343"/>
      <c r="U98" s="1"/>
      <c r="V98" s="1"/>
      <c r="W98" s="1"/>
      <c r="X98" s="1"/>
      <c r="Y98" s="1"/>
      <c r="Z98" s="1"/>
    </row>
    <row r="99" spans="1:26" ht="15.75" customHeight="1" x14ac:dyDescent="0.3">
      <c r="A99" s="1">
        <v>4</v>
      </c>
      <c r="B99" s="20" t="s">
        <v>95</v>
      </c>
      <c r="C99" s="26" t="s">
        <v>82</v>
      </c>
      <c r="D99" s="342" t="s">
        <v>34</v>
      </c>
      <c r="E99" s="343"/>
      <c r="F99" s="27">
        <v>4</v>
      </c>
      <c r="G99" s="23" t="s">
        <v>96</v>
      </c>
      <c r="H99" s="29" t="s">
        <v>97</v>
      </c>
      <c r="I99" s="25">
        <v>25</v>
      </c>
      <c r="J99" s="25">
        <v>20</v>
      </c>
      <c r="K99" s="323" t="s">
        <v>98</v>
      </c>
      <c r="L99" s="264"/>
      <c r="M99" s="323" t="s">
        <v>99</v>
      </c>
      <c r="N99" s="264"/>
      <c r="O99" s="1"/>
      <c r="P99" s="1"/>
      <c r="Q99" s="1"/>
      <c r="R99" s="1"/>
      <c r="S99" s="345" t="s">
        <v>37</v>
      </c>
      <c r="T99" s="343"/>
      <c r="U99" s="1"/>
      <c r="V99" s="1"/>
      <c r="W99" s="1"/>
      <c r="X99" s="1"/>
      <c r="Y99" s="1"/>
      <c r="Z99" s="1"/>
    </row>
    <row r="100" spans="1:26" ht="15.75" customHeight="1" x14ac:dyDescent="0.3">
      <c r="A100" s="1">
        <v>5</v>
      </c>
      <c r="B100" s="20" t="s">
        <v>95</v>
      </c>
      <c r="C100" s="26" t="s">
        <v>82</v>
      </c>
      <c r="D100" s="342" t="s">
        <v>36</v>
      </c>
      <c r="E100" s="343"/>
      <c r="F100" s="27">
        <v>4</v>
      </c>
      <c r="G100" s="23" t="s">
        <v>100</v>
      </c>
      <c r="H100" s="29" t="s">
        <v>101</v>
      </c>
      <c r="I100" s="25">
        <v>77</v>
      </c>
      <c r="J100" s="25">
        <v>76.5</v>
      </c>
      <c r="K100" s="323" t="s">
        <v>102</v>
      </c>
      <c r="L100" s="264"/>
      <c r="M100" s="323" t="s">
        <v>103</v>
      </c>
      <c r="N100" s="264"/>
      <c r="O100" s="1"/>
      <c r="P100" s="1"/>
      <c r="Q100" s="1"/>
      <c r="R100" s="1"/>
      <c r="S100" s="345" t="s">
        <v>38</v>
      </c>
      <c r="T100" s="343"/>
      <c r="U100" s="1"/>
      <c r="V100" s="1"/>
      <c r="W100" s="1"/>
      <c r="X100" s="1"/>
      <c r="Y100" s="1"/>
      <c r="Z100" s="1"/>
    </row>
    <row r="101" spans="1:26" ht="15.75" customHeight="1" x14ac:dyDescent="0.3">
      <c r="A101" s="1">
        <v>6</v>
      </c>
      <c r="B101" s="20" t="s">
        <v>95</v>
      </c>
      <c r="C101" s="26" t="s">
        <v>82</v>
      </c>
      <c r="D101" s="342" t="s">
        <v>34</v>
      </c>
      <c r="E101" s="343"/>
      <c r="F101" s="27">
        <v>4</v>
      </c>
      <c r="G101" s="23" t="s">
        <v>104</v>
      </c>
      <c r="H101" s="24" t="s">
        <v>105</v>
      </c>
      <c r="I101" s="25">
        <v>24</v>
      </c>
      <c r="J101" s="25">
        <v>18</v>
      </c>
      <c r="K101" s="323" t="s">
        <v>106</v>
      </c>
      <c r="L101" s="264"/>
      <c r="M101" s="323" t="s">
        <v>107</v>
      </c>
      <c r="N101" s="264"/>
      <c r="O101" s="1"/>
      <c r="P101" s="1"/>
      <c r="Q101" s="1"/>
      <c r="R101" s="1"/>
      <c r="S101" s="345" t="s">
        <v>39</v>
      </c>
      <c r="T101" s="343"/>
      <c r="U101" s="1"/>
      <c r="V101" s="1"/>
      <c r="W101" s="1"/>
      <c r="X101" s="1"/>
      <c r="Y101" s="1"/>
      <c r="Z101" s="1"/>
    </row>
    <row r="102" spans="1:26" ht="15.75" customHeight="1" x14ac:dyDescent="0.3">
      <c r="A102" s="1">
        <v>7</v>
      </c>
      <c r="B102" s="20" t="s">
        <v>95</v>
      </c>
      <c r="C102" s="26" t="s">
        <v>82</v>
      </c>
      <c r="D102" s="342" t="s">
        <v>40</v>
      </c>
      <c r="E102" s="343"/>
      <c r="F102" s="27">
        <v>4</v>
      </c>
      <c r="G102" s="23" t="s">
        <v>108</v>
      </c>
      <c r="H102" s="24" t="s">
        <v>109</v>
      </c>
      <c r="I102" s="25">
        <v>0.5</v>
      </c>
      <c r="J102" s="25">
        <v>0.5</v>
      </c>
      <c r="K102" s="323" t="s">
        <v>110</v>
      </c>
      <c r="L102" s="264"/>
      <c r="M102" s="323" t="s">
        <v>111</v>
      </c>
      <c r="N102" s="264"/>
      <c r="O102" s="1"/>
      <c r="P102" s="1"/>
      <c r="Q102" s="1"/>
      <c r="R102" s="1"/>
      <c r="S102" s="345" t="s">
        <v>40</v>
      </c>
      <c r="T102" s="343"/>
      <c r="U102" s="1"/>
      <c r="V102" s="1"/>
      <c r="W102" s="1"/>
      <c r="X102" s="1"/>
      <c r="Y102" s="1"/>
      <c r="Z102" s="1"/>
    </row>
    <row r="103" spans="1:26" ht="15.75" customHeight="1" x14ac:dyDescent="0.3">
      <c r="A103" s="1">
        <v>8</v>
      </c>
      <c r="B103" s="20" t="s">
        <v>95</v>
      </c>
      <c r="C103" s="26" t="s">
        <v>82</v>
      </c>
      <c r="D103" s="342" t="s">
        <v>40</v>
      </c>
      <c r="E103" s="343"/>
      <c r="F103" s="27">
        <v>4</v>
      </c>
      <c r="G103" s="23" t="s">
        <v>112</v>
      </c>
      <c r="H103" s="24" t="s">
        <v>113</v>
      </c>
      <c r="I103" s="25">
        <v>4</v>
      </c>
      <c r="J103" s="25">
        <v>4</v>
      </c>
      <c r="K103" s="323" t="s">
        <v>114</v>
      </c>
      <c r="L103" s="264"/>
      <c r="M103" s="323" t="s">
        <v>115</v>
      </c>
      <c r="N103" s="264"/>
      <c r="O103" s="1"/>
      <c r="P103" s="1"/>
      <c r="Q103" s="1"/>
      <c r="R103" s="1"/>
      <c r="S103" s="345" t="s">
        <v>41</v>
      </c>
      <c r="T103" s="343"/>
      <c r="U103" s="1"/>
      <c r="V103" s="1"/>
      <c r="W103" s="1"/>
      <c r="X103" s="1"/>
      <c r="Y103" s="1"/>
      <c r="Z103" s="1"/>
    </row>
    <row r="104" spans="1:26" ht="15.75" customHeight="1" x14ac:dyDescent="0.3">
      <c r="A104" s="1">
        <v>9</v>
      </c>
      <c r="B104" s="20" t="s">
        <v>95</v>
      </c>
      <c r="C104" s="26" t="s">
        <v>82</v>
      </c>
      <c r="D104" s="342" t="s">
        <v>39</v>
      </c>
      <c r="E104" s="343"/>
      <c r="F104" s="27">
        <v>4</v>
      </c>
      <c r="G104" s="23" t="s">
        <v>116</v>
      </c>
      <c r="H104" s="29" t="s">
        <v>117</v>
      </c>
      <c r="I104" s="25">
        <v>100</v>
      </c>
      <c r="J104" s="25">
        <v>100</v>
      </c>
      <c r="K104" s="323" t="s">
        <v>118</v>
      </c>
      <c r="L104" s="264"/>
      <c r="M104" s="323" t="s">
        <v>119</v>
      </c>
      <c r="N104" s="264"/>
      <c r="O104" s="1"/>
      <c r="P104" s="1"/>
      <c r="Q104" s="1"/>
      <c r="R104" s="1"/>
      <c r="S104" s="345" t="s">
        <v>42</v>
      </c>
      <c r="T104" s="343"/>
      <c r="U104" s="1"/>
      <c r="V104" s="1"/>
      <c r="W104" s="1"/>
      <c r="X104" s="1"/>
      <c r="Y104" s="1"/>
      <c r="Z104" s="1"/>
    </row>
    <row r="105" spans="1:26" ht="15.75" customHeight="1" x14ac:dyDescent="0.3">
      <c r="A105" s="1">
        <v>10</v>
      </c>
      <c r="B105" s="20" t="s">
        <v>95</v>
      </c>
      <c r="C105" s="26" t="s">
        <v>82</v>
      </c>
      <c r="D105" s="342" t="s">
        <v>39</v>
      </c>
      <c r="E105" s="343"/>
      <c r="F105" s="27">
        <v>4</v>
      </c>
      <c r="G105" s="23" t="s">
        <v>120</v>
      </c>
      <c r="H105" s="29" t="s">
        <v>121</v>
      </c>
      <c r="I105" s="25">
        <v>7000</v>
      </c>
      <c r="J105" s="25">
        <v>8469</v>
      </c>
      <c r="K105" s="323" t="s">
        <v>122</v>
      </c>
      <c r="L105" s="264"/>
      <c r="M105" s="323" t="s">
        <v>123</v>
      </c>
      <c r="N105" s="264"/>
      <c r="O105" s="1"/>
      <c r="P105" s="1"/>
      <c r="Q105" s="1"/>
      <c r="R105" s="1"/>
      <c r="S105" s="345" t="s">
        <v>43</v>
      </c>
      <c r="T105" s="343"/>
      <c r="U105" s="1"/>
      <c r="V105" s="1"/>
      <c r="W105" s="1"/>
      <c r="X105" s="1"/>
      <c r="Y105" s="1"/>
      <c r="Z105" s="1"/>
    </row>
    <row r="106" spans="1:26" ht="15.75" customHeight="1" x14ac:dyDescent="0.3">
      <c r="A106" s="1">
        <v>11</v>
      </c>
      <c r="B106" s="20" t="s">
        <v>95</v>
      </c>
      <c r="C106" s="26" t="s">
        <v>82</v>
      </c>
      <c r="D106" s="342" t="s">
        <v>39</v>
      </c>
      <c r="E106" s="343"/>
      <c r="F106" s="27">
        <v>4</v>
      </c>
      <c r="G106" s="23" t="s">
        <v>124</v>
      </c>
      <c r="H106" s="29" t="s">
        <v>125</v>
      </c>
      <c r="I106" s="25">
        <v>1</v>
      </c>
      <c r="J106" s="25">
        <v>1</v>
      </c>
      <c r="K106" s="323" t="s">
        <v>126</v>
      </c>
      <c r="L106" s="264"/>
      <c r="M106" s="323" t="s">
        <v>127</v>
      </c>
      <c r="N106" s="264"/>
      <c r="O106" s="1"/>
      <c r="P106" s="1"/>
      <c r="Q106" s="1"/>
      <c r="R106" s="1"/>
      <c r="S106" s="345" t="s">
        <v>44</v>
      </c>
      <c r="T106" s="343"/>
      <c r="U106" s="1"/>
      <c r="V106" s="1"/>
      <c r="W106" s="1"/>
      <c r="X106" s="1"/>
      <c r="Y106" s="1"/>
      <c r="Z106" s="1"/>
    </row>
    <row r="107" spans="1:26" ht="15.75" customHeight="1" x14ac:dyDescent="0.3">
      <c r="A107" s="1">
        <v>12</v>
      </c>
      <c r="B107" s="20" t="s">
        <v>61</v>
      </c>
      <c r="C107" s="26" t="s">
        <v>82</v>
      </c>
      <c r="D107" s="342" t="s">
        <v>37</v>
      </c>
      <c r="E107" s="343"/>
      <c r="F107" s="27">
        <v>1</v>
      </c>
      <c r="G107" s="23" t="s">
        <v>128</v>
      </c>
      <c r="H107" s="24" t="s">
        <v>129</v>
      </c>
      <c r="I107" s="25">
        <v>65</v>
      </c>
      <c r="J107" s="25">
        <v>65</v>
      </c>
      <c r="K107" s="323" t="s">
        <v>130</v>
      </c>
      <c r="L107" s="264"/>
      <c r="M107" s="323" t="s">
        <v>131</v>
      </c>
      <c r="N107" s="264"/>
      <c r="O107" s="1"/>
      <c r="P107" s="1"/>
      <c r="Q107" s="1"/>
      <c r="R107" s="1"/>
      <c r="S107" s="345" t="s">
        <v>45</v>
      </c>
      <c r="T107" s="343"/>
      <c r="U107" s="1"/>
      <c r="V107" s="1"/>
      <c r="W107" s="1"/>
      <c r="X107" s="1"/>
      <c r="Y107" s="1"/>
      <c r="Z107" s="1"/>
    </row>
    <row r="108" spans="1:26" ht="15.75" customHeight="1" x14ac:dyDescent="0.3">
      <c r="A108" s="1">
        <v>13</v>
      </c>
      <c r="B108" s="20" t="s">
        <v>61</v>
      </c>
      <c r="C108" s="26" t="s">
        <v>82</v>
      </c>
      <c r="D108" s="342" t="s">
        <v>35</v>
      </c>
      <c r="E108" s="343"/>
      <c r="F108" s="27">
        <v>2</v>
      </c>
      <c r="G108" s="23" t="s">
        <v>132</v>
      </c>
      <c r="H108" s="28" t="s">
        <v>133</v>
      </c>
      <c r="I108" s="25">
        <v>99</v>
      </c>
      <c r="J108" s="25">
        <v>95</v>
      </c>
      <c r="K108" s="323" t="s">
        <v>134</v>
      </c>
      <c r="L108" s="264"/>
      <c r="M108" s="323" t="s">
        <v>135</v>
      </c>
      <c r="N108" s="264"/>
      <c r="O108" s="1"/>
      <c r="P108" s="1"/>
      <c r="Q108" s="1"/>
      <c r="R108" s="1"/>
      <c r="S108" s="345" t="s">
        <v>46</v>
      </c>
      <c r="T108" s="343"/>
      <c r="U108" s="1"/>
      <c r="V108" s="1"/>
      <c r="W108" s="1"/>
      <c r="X108" s="1"/>
      <c r="Y108" s="1"/>
      <c r="Z108" s="1"/>
    </row>
    <row r="109" spans="1:26" ht="15.75" customHeight="1" x14ac:dyDescent="0.3">
      <c r="A109" s="1">
        <v>14</v>
      </c>
      <c r="B109" s="20" t="s">
        <v>61</v>
      </c>
      <c r="C109" s="26" t="s">
        <v>82</v>
      </c>
      <c r="D109" s="342" t="s">
        <v>35</v>
      </c>
      <c r="E109" s="343"/>
      <c r="F109" s="27">
        <v>2</v>
      </c>
      <c r="G109" s="23" t="s">
        <v>136</v>
      </c>
      <c r="H109" s="28" t="s">
        <v>137</v>
      </c>
      <c r="I109" s="25">
        <v>1</v>
      </c>
      <c r="J109" s="25">
        <v>0</v>
      </c>
      <c r="K109" s="323" t="s">
        <v>138</v>
      </c>
      <c r="L109" s="264"/>
      <c r="M109" s="323" t="s">
        <v>139</v>
      </c>
      <c r="N109" s="264"/>
      <c r="O109" s="1"/>
      <c r="P109" s="1"/>
      <c r="Q109" s="1"/>
      <c r="R109" s="1"/>
      <c r="S109" s="345" t="s">
        <v>47</v>
      </c>
      <c r="T109" s="343"/>
      <c r="U109" s="1"/>
      <c r="V109" s="1"/>
      <c r="W109" s="1"/>
      <c r="X109" s="1"/>
      <c r="Y109" s="1"/>
      <c r="Z109" s="1"/>
    </row>
    <row r="110" spans="1:26" ht="15.75" customHeight="1" x14ac:dyDescent="0.3">
      <c r="A110" s="1">
        <v>15</v>
      </c>
      <c r="B110" s="20" t="s">
        <v>61</v>
      </c>
      <c r="C110" s="26" t="s">
        <v>82</v>
      </c>
      <c r="D110" s="342" t="s">
        <v>46</v>
      </c>
      <c r="E110" s="343"/>
      <c r="F110" s="27">
        <v>2</v>
      </c>
      <c r="G110" s="23" t="s">
        <v>140</v>
      </c>
      <c r="H110" s="30" t="s">
        <v>141</v>
      </c>
      <c r="I110" s="25">
        <v>19</v>
      </c>
      <c r="J110" s="25">
        <v>10</v>
      </c>
      <c r="K110" s="323" t="s">
        <v>142</v>
      </c>
      <c r="L110" s="264"/>
      <c r="M110" s="323" t="s">
        <v>143</v>
      </c>
      <c r="N110" s="264"/>
      <c r="O110" s="1"/>
      <c r="P110" s="1"/>
      <c r="Q110" s="1"/>
      <c r="R110" s="1"/>
      <c r="S110" s="1"/>
      <c r="T110" s="1"/>
      <c r="U110" s="1"/>
      <c r="V110" s="1"/>
      <c r="W110" s="1"/>
      <c r="X110" s="1"/>
      <c r="Y110" s="1"/>
      <c r="Z110" s="1"/>
    </row>
    <row r="111" spans="1:26" ht="15.75" customHeight="1" x14ac:dyDescent="0.3">
      <c r="A111" s="1">
        <v>16</v>
      </c>
      <c r="B111" s="20" t="s">
        <v>61</v>
      </c>
      <c r="C111" s="26" t="s">
        <v>82</v>
      </c>
      <c r="D111" s="342" t="s">
        <v>46</v>
      </c>
      <c r="E111" s="343"/>
      <c r="F111" s="27">
        <v>2</v>
      </c>
      <c r="G111" s="23" t="s">
        <v>144</v>
      </c>
      <c r="H111" s="29" t="s">
        <v>145</v>
      </c>
      <c r="I111" s="25">
        <v>50</v>
      </c>
      <c r="J111" s="25">
        <v>100</v>
      </c>
      <c r="K111" s="323" t="s">
        <v>146</v>
      </c>
      <c r="L111" s="264"/>
      <c r="M111" s="323" t="s">
        <v>147</v>
      </c>
      <c r="N111" s="264"/>
      <c r="O111" s="1"/>
      <c r="P111" s="1"/>
      <c r="Q111" s="1"/>
      <c r="R111" s="1"/>
      <c r="S111" s="1"/>
      <c r="T111" s="1"/>
      <c r="U111" s="1"/>
      <c r="V111" s="1"/>
      <c r="W111" s="1"/>
      <c r="X111" s="1"/>
      <c r="Y111" s="1"/>
      <c r="Z111" s="1"/>
    </row>
    <row r="112" spans="1:26" ht="15.75" customHeight="1" x14ac:dyDescent="0.3">
      <c r="A112" s="1">
        <v>17</v>
      </c>
      <c r="B112" s="20" t="s">
        <v>61</v>
      </c>
      <c r="C112" s="26" t="s">
        <v>82</v>
      </c>
      <c r="D112" s="342" t="s">
        <v>34</v>
      </c>
      <c r="E112" s="343"/>
      <c r="F112" s="27">
        <v>3</v>
      </c>
      <c r="G112" s="23" t="s">
        <v>148</v>
      </c>
      <c r="H112" s="31" t="s">
        <v>149</v>
      </c>
      <c r="I112" s="25">
        <v>1</v>
      </c>
      <c r="J112" s="25">
        <v>2</v>
      </c>
      <c r="K112" s="323" t="s">
        <v>150</v>
      </c>
      <c r="L112" s="264"/>
      <c r="M112" s="323" t="s">
        <v>151</v>
      </c>
      <c r="N112" s="264"/>
      <c r="O112" s="1"/>
      <c r="P112" s="1"/>
      <c r="Q112" s="1"/>
      <c r="R112" s="1"/>
      <c r="S112" s="1"/>
      <c r="T112" s="1"/>
      <c r="U112" s="1"/>
      <c r="V112" s="1"/>
      <c r="W112" s="1"/>
      <c r="X112" s="1"/>
      <c r="Y112" s="1"/>
      <c r="Z112" s="1"/>
    </row>
    <row r="113" spans="1:26" ht="15.75" customHeight="1" x14ac:dyDescent="0.3">
      <c r="A113" s="1">
        <v>18</v>
      </c>
      <c r="B113" s="20" t="s">
        <v>61</v>
      </c>
      <c r="C113" s="26" t="s">
        <v>82</v>
      </c>
      <c r="D113" s="342" t="s">
        <v>46</v>
      </c>
      <c r="E113" s="343"/>
      <c r="F113" s="27">
        <v>3</v>
      </c>
      <c r="G113" s="23" t="s">
        <v>152</v>
      </c>
      <c r="H113" s="29" t="s">
        <v>153</v>
      </c>
      <c r="I113" s="25">
        <v>1</v>
      </c>
      <c r="J113" s="25">
        <v>92.5</v>
      </c>
      <c r="K113" s="323" t="s">
        <v>154</v>
      </c>
      <c r="L113" s="264"/>
      <c r="M113" s="323" t="s">
        <v>155</v>
      </c>
      <c r="N113" s="264"/>
      <c r="O113" s="1"/>
      <c r="P113" s="1"/>
      <c r="Q113" s="1"/>
      <c r="R113" s="1"/>
      <c r="S113" s="1"/>
      <c r="T113" s="1"/>
      <c r="U113" s="1"/>
      <c r="V113" s="1"/>
      <c r="W113" s="1"/>
      <c r="X113" s="1"/>
      <c r="Y113" s="1"/>
      <c r="Z113" s="1"/>
    </row>
    <row r="114" spans="1:26" ht="15.75" customHeight="1" x14ac:dyDescent="0.3">
      <c r="A114" s="1">
        <v>19</v>
      </c>
      <c r="B114" s="20" t="s">
        <v>61</v>
      </c>
      <c r="C114" s="26" t="s">
        <v>82</v>
      </c>
      <c r="D114" s="342" t="s">
        <v>46</v>
      </c>
      <c r="E114" s="343"/>
      <c r="F114" s="27">
        <v>3</v>
      </c>
      <c r="G114" s="23" t="s">
        <v>156</v>
      </c>
      <c r="H114" s="29" t="s">
        <v>157</v>
      </c>
      <c r="I114" s="25">
        <v>42</v>
      </c>
      <c r="J114" s="25">
        <v>60</v>
      </c>
      <c r="K114" s="323" t="s">
        <v>158</v>
      </c>
      <c r="L114" s="264"/>
      <c r="M114" s="323" t="s">
        <v>159</v>
      </c>
      <c r="N114" s="264"/>
      <c r="O114" s="1"/>
      <c r="P114" s="1"/>
      <c r="Q114" s="1"/>
      <c r="R114" s="1"/>
      <c r="S114" s="1"/>
      <c r="T114" s="1"/>
      <c r="U114" s="1"/>
      <c r="V114" s="1"/>
      <c r="W114" s="1"/>
      <c r="X114" s="1"/>
      <c r="Y114" s="1"/>
      <c r="Z114" s="1"/>
    </row>
    <row r="115" spans="1:26" ht="15.75" customHeight="1" x14ac:dyDescent="0.3">
      <c r="A115" s="1">
        <v>20</v>
      </c>
      <c r="B115" s="20" t="s">
        <v>61</v>
      </c>
      <c r="C115" s="26" t="s">
        <v>82</v>
      </c>
      <c r="D115" s="342" t="s">
        <v>43</v>
      </c>
      <c r="E115" s="343"/>
      <c r="F115" s="27">
        <v>4</v>
      </c>
      <c r="G115" s="23" t="s">
        <v>160</v>
      </c>
      <c r="H115" s="29" t="s">
        <v>161</v>
      </c>
      <c r="I115" s="25">
        <v>1</v>
      </c>
      <c r="J115" s="25">
        <v>7</v>
      </c>
      <c r="K115" s="323" t="s">
        <v>162</v>
      </c>
      <c r="L115" s="264"/>
      <c r="M115" s="323" t="s">
        <v>163</v>
      </c>
      <c r="N115" s="264"/>
      <c r="O115" s="1"/>
      <c r="P115" s="1"/>
      <c r="Q115" s="1"/>
      <c r="R115" s="1"/>
      <c r="S115" s="1"/>
      <c r="T115" s="1"/>
      <c r="U115" s="1"/>
      <c r="V115" s="1"/>
      <c r="W115" s="1"/>
      <c r="X115" s="1"/>
      <c r="Y115" s="1"/>
      <c r="Z115" s="1"/>
    </row>
    <row r="116" spans="1:26" ht="15.75" customHeight="1" x14ac:dyDescent="0.3">
      <c r="A116" s="1">
        <v>21</v>
      </c>
      <c r="B116" s="20" t="s">
        <v>61</v>
      </c>
      <c r="C116" s="26" t="s">
        <v>82</v>
      </c>
      <c r="D116" s="342" t="s">
        <v>41</v>
      </c>
      <c r="E116" s="343"/>
      <c r="F116" s="27">
        <v>4</v>
      </c>
      <c r="G116" s="23" t="s">
        <v>164</v>
      </c>
      <c r="H116" s="29" t="s">
        <v>165</v>
      </c>
      <c r="I116" s="25">
        <v>2500</v>
      </c>
      <c r="J116" s="25">
        <v>2000</v>
      </c>
      <c r="K116" s="323" t="s">
        <v>166</v>
      </c>
      <c r="L116" s="264"/>
      <c r="M116" s="323" t="s">
        <v>167</v>
      </c>
      <c r="N116" s="264"/>
      <c r="O116" s="1"/>
      <c r="P116" s="1"/>
      <c r="Q116" s="1"/>
      <c r="R116" s="1"/>
      <c r="S116" s="1"/>
      <c r="T116" s="1"/>
      <c r="U116" s="1"/>
      <c r="V116" s="1"/>
      <c r="W116" s="1"/>
      <c r="X116" s="1"/>
      <c r="Y116" s="1"/>
      <c r="Z116" s="1"/>
    </row>
    <row r="117" spans="1:26" ht="15.75" customHeight="1" x14ac:dyDescent="0.3">
      <c r="A117" s="1">
        <v>22</v>
      </c>
      <c r="B117" s="20" t="s">
        <v>61</v>
      </c>
      <c r="C117" s="26" t="s">
        <v>82</v>
      </c>
      <c r="D117" s="342" t="s">
        <v>37</v>
      </c>
      <c r="E117" s="343"/>
      <c r="F117" s="27">
        <v>4</v>
      </c>
      <c r="G117" s="23" t="s">
        <v>168</v>
      </c>
      <c r="H117" s="28" t="s">
        <v>169</v>
      </c>
      <c r="I117" s="25">
        <v>2624</v>
      </c>
      <c r="J117" s="25">
        <v>2625</v>
      </c>
      <c r="K117" s="323" t="s">
        <v>170</v>
      </c>
      <c r="L117" s="264"/>
      <c r="M117" s="323" t="s">
        <v>171</v>
      </c>
      <c r="N117" s="264"/>
      <c r="O117" s="1"/>
      <c r="P117" s="1"/>
      <c r="Q117" s="1"/>
      <c r="R117" s="1"/>
      <c r="S117" s="1"/>
      <c r="T117" s="1"/>
      <c r="U117" s="1"/>
      <c r="V117" s="1"/>
      <c r="W117" s="1"/>
      <c r="X117" s="1"/>
      <c r="Y117" s="1"/>
      <c r="Z117" s="1"/>
    </row>
    <row r="118" spans="1:26" ht="15.75" customHeight="1" x14ac:dyDescent="0.3">
      <c r="A118" s="1">
        <v>23</v>
      </c>
      <c r="B118" s="20" t="s">
        <v>61</v>
      </c>
      <c r="C118" s="26" t="s">
        <v>82</v>
      </c>
      <c r="D118" s="342" t="s">
        <v>46</v>
      </c>
      <c r="E118" s="343"/>
      <c r="F118" s="32"/>
      <c r="G118" s="33" t="s">
        <v>172</v>
      </c>
      <c r="H118" s="29" t="s">
        <v>173</v>
      </c>
      <c r="I118" s="25">
        <v>0</v>
      </c>
      <c r="J118" s="25">
        <v>0</v>
      </c>
      <c r="K118" s="348"/>
      <c r="L118" s="264"/>
      <c r="M118" s="348"/>
      <c r="N118" s="264"/>
      <c r="O118" s="1"/>
      <c r="P118" s="1"/>
      <c r="Q118" s="1"/>
      <c r="R118" s="1"/>
      <c r="S118" s="1"/>
      <c r="T118" s="1"/>
      <c r="U118" s="1"/>
      <c r="V118" s="1"/>
      <c r="W118" s="1"/>
      <c r="X118" s="1"/>
      <c r="Y118" s="1"/>
      <c r="Z118" s="1"/>
    </row>
    <row r="119" spans="1:26" ht="15.75" customHeight="1" x14ac:dyDescent="0.3">
      <c r="A119" s="1">
        <v>24</v>
      </c>
      <c r="B119" s="20" t="s">
        <v>60</v>
      </c>
      <c r="C119" s="26" t="s">
        <v>82</v>
      </c>
      <c r="D119" s="344" t="s">
        <v>41</v>
      </c>
      <c r="E119" s="343"/>
      <c r="F119" s="27">
        <v>3</v>
      </c>
      <c r="G119" s="20" t="s">
        <v>174</v>
      </c>
      <c r="H119" s="29" t="s">
        <v>175</v>
      </c>
      <c r="I119" s="25">
        <v>10</v>
      </c>
      <c r="J119" s="25">
        <v>7</v>
      </c>
      <c r="K119" s="323" t="s">
        <v>176</v>
      </c>
      <c r="L119" s="264"/>
      <c r="M119" s="323" t="s">
        <v>177</v>
      </c>
      <c r="N119" s="264"/>
      <c r="O119" s="1"/>
      <c r="P119" s="1"/>
      <c r="Q119" s="1"/>
      <c r="R119" s="1"/>
      <c r="S119" s="1"/>
      <c r="T119" s="1"/>
      <c r="U119" s="1"/>
      <c r="V119" s="1"/>
      <c r="W119" s="1"/>
      <c r="X119" s="1"/>
      <c r="Y119" s="1"/>
      <c r="Z119" s="1"/>
    </row>
    <row r="120" spans="1:26" ht="15.75" customHeight="1" x14ac:dyDescent="0.3">
      <c r="A120" s="1">
        <v>25</v>
      </c>
      <c r="B120" s="20" t="s">
        <v>60</v>
      </c>
      <c r="C120" s="26" t="s">
        <v>82</v>
      </c>
      <c r="D120" s="344" t="s">
        <v>34</v>
      </c>
      <c r="E120" s="343"/>
      <c r="F120" s="27">
        <v>3</v>
      </c>
      <c r="G120" s="20" t="s">
        <v>178</v>
      </c>
      <c r="H120" s="29" t="s">
        <v>179</v>
      </c>
      <c r="I120" s="25">
        <v>475</v>
      </c>
      <c r="J120" s="25">
        <v>681</v>
      </c>
      <c r="K120" s="323" t="s">
        <v>180</v>
      </c>
      <c r="L120" s="264"/>
      <c r="M120" s="323" t="s">
        <v>181</v>
      </c>
      <c r="N120" s="264"/>
      <c r="O120" s="1"/>
      <c r="P120" s="1"/>
      <c r="Q120" s="1"/>
      <c r="R120" s="1"/>
      <c r="S120" s="1"/>
      <c r="T120" s="1"/>
      <c r="U120" s="1"/>
      <c r="V120" s="1"/>
      <c r="W120" s="1"/>
      <c r="X120" s="1"/>
      <c r="Y120" s="1"/>
      <c r="Z120" s="1"/>
    </row>
    <row r="121" spans="1:26" ht="15.75" customHeight="1" x14ac:dyDescent="0.3">
      <c r="A121" s="1">
        <v>26</v>
      </c>
      <c r="B121" s="20" t="s">
        <v>60</v>
      </c>
      <c r="C121" s="26" t="s">
        <v>82</v>
      </c>
      <c r="D121" s="344" t="s">
        <v>34</v>
      </c>
      <c r="E121" s="343"/>
      <c r="F121" s="27">
        <v>3</v>
      </c>
      <c r="G121" s="20" t="s">
        <v>182</v>
      </c>
      <c r="H121" s="34" t="s">
        <v>183</v>
      </c>
      <c r="I121" s="25">
        <v>2</v>
      </c>
      <c r="J121" s="25">
        <v>36</v>
      </c>
      <c r="K121" s="323" t="s">
        <v>184</v>
      </c>
      <c r="L121" s="264"/>
      <c r="M121" s="323" t="s">
        <v>185</v>
      </c>
      <c r="N121" s="264"/>
      <c r="O121" s="1"/>
      <c r="P121" s="1"/>
      <c r="Q121" s="1"/>
      <c r="R121" s="1"/>
      <c r="S121" s="1"/>
      <c r="T121" s="1"/>
      <c r="U121" s="1"/>
      <c r="V121" s="1"/>
      <c r="W121" s="1"/>
      <c r="X121" s="1"/>
      <c r="Y121" s="1"/>
      <c r="Z121" s="1"/>
    </row>
    <row r="122" spans="1:26" ht="15.75" customHeight="1" x14ac:dyDescent="0.3">
      <c r="A122" s="1">
        <v>27</v>
      </c>
      <c r="B122" s="20" t="s">
        <v>60</v>
      </c>
      <c r="C122" s="35"/>
      <c r="D122" s="342" t="s">
        <v>46</v>
      </c>
      <c r="E122" s="343"/>
      <c r="F122" s="27">
        <v>3</v>
      </c>
      <c r="G122" s="20" t="s">
        <v>186</v>
      </c>
      <c r="H122" s="36" t="s">
        <v>187</v>
      </c>
      <c r="I122" s="25">
        <v>10440</v>
      </c>
      <c r="J122" s="25">
        <v>8293</v>
      </c>
      <c r="K122" s="323" t="s">
        <v>188</v>
      </c>
      <c r="L122" s="264"/>
      <c r="M122" s="323" t="s">
        <v>189</v>
      </c>
      <c r="N122" s="264"/>
      <c r="O122" s="1"/>
      <c r="P122" s="1"/>
      <c r="Q122" s="1"/>
      <c r="R122" s="1"/>
      <c r="S122" s="1"/>
      <c r="T122" s="1"/>
      <c r="U122" s="1"/>
      <c r="V122" s="1"/>
      <c r="W122" s="1"/>
      <c r="X122" s="1"/>
      <c r="Y122" s="1"/>
      <c r="Z122" s="1"/>
    </row>
    <row r="123" spans="1:26" ht="15.75" customHeight="1" x14ac:dyDescent="0.3">
      <c r="A123" s="1">
        <v>28</v>
      </c>
      <c r="B123" s="20" t="s">
        <v>60</v>
      </c>
      <c r="C123" s="26" t="s">
        <v>82</v>
      </c>
      <c r="D123" s="342" t="s">
        <v>41</v>
      </c>
      <c r="E123" s="343"/>
      <c r="F123" s="27">
        <v>3</v>
      </c>
      <c r="G123" s="20" t="s">
        <v>190</v>
      </c>
      <c r="H123" s="28" t="s">
        <v>191</v>
      </c>
      <c r="I123" s="25">
        <v>0.5</v>
      </c>
      <c r="J123" s="25">
        <v>0.5</v>
      </c>
      <c r="K123" s="323" t="s">
        <v>192</v>
      </c>
      <c r="L123" s="264"/>
      <c r="M123" s="323" t="s">
        <v>193</v>
      </c>
      <c r="N123" s="264"/>
      <c r="O123" s="1"/>
      <c r="P123" s="1"/>
      <c r="Q123" s="1"/>
      <c r="R123" s="1"/>
      <c r="S123" s="1"/>
      <c r="T123" s="1"/>
      <c r="U123" s="1"/>
      <c r="V123" s="1"/>
      <c r="W123" s="1"/>
      <c r="X123" s="1"/>
      <c r="Y123" s="1"/>
      <c r="Z123" s="1"/>
    </row>
    <row r="124" spans="1:26" ht="15.75" customHeight="1" x14ac:dyDescent="0.3">
      <c r="A124" s="1">
        <v>29</v>
      </c>
      <c r="B124" s="20" t="s">
        <v>59</v>
      </c>
      <c r="C124" s="26" t="s">
        <v>82</v>
      </c>
      <c r="D124" s="342" t="s">
        <v>34</v>
      </c>
      <c r="E124" s="343"/>
      <c r="F124" s="27">
        <v>3</v>
      </c>
      <c r="G124" s="20" t="s">
        <v>194</v>
      </c>
      <c r="H124" s="29" t="s">
        <v>195</v>
      </c>
      <c r="I124" s="25">
        <v>15</v>
      </c>
      <c r="J124" s="25">
        <v>15</v>
      </c>
      <c r="K124" s="323" t="s">
        <v>196</v>
      </c>
      <c r="L124" s="264"/>
      <c r="M124" s="323" t="s">
        <v>197</v>
      </c>
      <c r="N124" s="264"/>
      <c r="O124" s="1"/>
      <c r="P124" s="1"/>
      <c r="Q124" s="1"/>
      <c r="R124" s="1"/>
      <c r="S124" s="1"/>
      <c r="T124" s="1"/>
      <c r="U124" s="1"/>
      <c r="V124" s="1"/>
      <c r="W124" s="1"/>
      <c r="X124" s="1"/>
      <c r="Y124" s="1"/>
      <c r="Z124" s="1"/>
    </row>
    <row r="125" spans="1:26" ht="15.75" customHeight="1" x14ac:dyDescent="0.3">
      <c r="A125" s="1">
        <v>30</v>
      </c>
      <c r="B125" s="20" t="s">
        <v>59</v>
      </c>
      <c r="C125" s="26" t="s">
        <v>82</v>
      </c>
      <c r="D125" s="342" t="s">
        <v>34</v>
      </c>
      <c r="E125" s="343"/>
      <c r="F125" s="27">
        <v>3</v>
      </c>
      <c r="G125" s="20" t="s">
        <v>198</v>
      </c>
      <c r="H125" s="29" t="s">
        <v>199</v>
      </c>
      <c r="I125" s="25">
        <v>35</v>
      </c>
      <c r="J125" s="25">
        <v>33</v>
      </c>
      <c r="K125" s="323" t="s">
        <v>200</v>
      </c>
      <c r="L125" s="264"/>
      <c r="M125" s="323" t="s">
        <v>201</v>
      </c>
      <c r="N125" s="264"/>
      <c r="O125" s="1"/>
      <c r="P125" s="1"/>
      <c r="Q125" s="1"/>
      <c r="R125" s="1"/>
      <c r="S125" s="1"/>
      <c r="T125" s="1"/>
      <c r="U125" s="1"/>
      <c r="V125" s="1"/>
      <c r="W125" s="1"/>
      <c r="X125" s="1"/>
      <c r="Y125" s="1"/>
      <c r="Z125" s="1"/>
    </row>
    <row r="126" spans="1:26" ht="15.75" customHeight="1" x14ac:dyDescent="0.3">
      <c r="A126" s="37">
        <v>31</v>
      </c>
      <c r="B126" s="20" t="s">
        <v>59</v>
      </c>
      <c r="C126" s="26" t="s">
        <v>82</v>
      </c>
      <c r="D126" s="344" t="s">
        <v>34</v>
      </c>
      <c r="E126" s="343"/>
      <c r="F126" s="27">
        <v>3</v>
      </c>
      <c r="G126" s="20" t="s">
        <v>202</v>
      </c>
      <c r="H126" s="29" t="s">
        <v>203</v>
      </c>
      <c r="I126" s="25">
        <v>5</v>
      </c>
      <c r="J126" s="25">
        <v>35</v>
      </c>
      <c r="K126" s="323" t="s">
        <v>204</v>
      </c>
      <c r="L126" s="264"/>
      <c r="M126" s="323" t="s">
        <v>205</v>
      </c>
      <c r="N126" s="264"/>
      <c r="O126" s="1"/>
      <c r="P126" s="1"/>
      <c r="Q126" s="1"/>
      <c r="R126" s="1"/>
      <c r="S126" s="1"/>
      <c r="T126" s="1"/>
      <c r="U126" s="1"/>
      <c r="V126" s="1"/>
      <c r="W126" s="1"/>
      <c r="X126" s="1"/>
      <c r="Y126" s="1"/>
      <c r="Z126" s="1"/>
    </row>
    <row r="127" spans="1:26" ht="15.75" customHeight="1" x14ac:dyDescent="0.3">
      <c r="A127" s="1"/>
      <c r="B127" s="38"/>
      <c r="C127" s="25"/>
      <c r="D127" s="39"/>
      <c r="E127" s="39"/>
      <c r="F127" s="25"/>
      <c r="G127" s="25"/>
      <c r="H127" s="25"/>
      <c r="I127" s="25"/>
      <c r="J127" s="25"/>
      <c r="K127" s="323"/>
      <c r="L127" s="264"/>
      <c r="M127" s="323"/>
      <c r="N127" s="264"/>
      <c r="O127" s="1"/>
      <c r="P127" s="1"/>
      <c r="Q127" s="1"/>
      <c r="R127" s="1"/>
      <c r="S127" s="1"/>
      <c r="T127" s="1"/>
      <c r="U127" s="1"/>
      <c r="V127" s="1"/>
      <c r="W127" s="1"/>
      <c r="X127" s="1"/>
      <c r="Y127" s="1"/>
      <c r="Z127" s="1"/>
    </row>
    <row r="128" spans="1:26" ht="15.75" customHeight="1" x14ac:dyDescent="0.3">
      <c r="A128" s="1"/>
      <c r="B128" s="38"/>
      <c r="C128" s="25"/>
      <c r="D128" s="39"/>
      <c r="E128" s="39"/>
      <c r="F128" s="25"/>
      <c r="G128" s="25"/>
      <c r="H128" s="25"/>
      <c r="I128" s="25"/>
      <c r="J128" s="25"/>
      <c r="K128" s="323"/>
      <c r="L128" s="264"/>
      <c r="M128" s="323"/>
      <c r="N128" s="264"/>
      <c r="O128" s="1"/>
      <c r="P128" s="1"/>
      <c r="Q128" s="1"/>
      <c r="R128" s="1"/>
      <c r="S128" s="1"/>
      <c r="T128" s="1"/>
      <c r="U128" s="1"/>
      <c r="V128" s="1"/>
      <c r="W128" s="1"/>
      <c r="X128" s="1"/>
      <c r="Y128" s="1"/>
      <c r="Z128" s="1"/>
    </row>
    <row r="129" spans="1:26" ht="15.75" customHeight="1" x14ac:dyDescent="0.3">
      <c r="A129" s="1"/>
      <c r="B129" s="8"/>
      <c r="C129" s="3"/>
      <c r="D129" s="40"/>
      <c r="E129" s="40"/>
      <c r="F129" s="3"/>
      <c r="G129" s="40"/>
      <c r="H129" s="40"/>
      <c r="I129" s="3"/>
      <c r="J129" s="3"/>
      <c r="K129" s="3"/>
      <c r="L129" s="40"/>
      <c r="M129" s="40"/>
      <c r="N129" s="3"/>
      <c r="O129" s="1"/>
      <c r="P129" s="1"/>
      <c r="Q129" s="1"/>
      <c r="R129" s="1"/>
      <c r="S129" s="1"/>
      <c r="T129" s="1"/>
      <c r="U129" s="1"/>
      <c r="V129" s="1"/>
      <c r="W129" s="1"/>
      <c r="X129" s="1"/>
      <c r="Y129" s="1"/>
      <c r="Z129" s="1"/>
    </row>
    <row r="130" spans="1:26" ht="15.75" customHeight="1" x14ac:dyDescent="0.3">
      <c r="A130" s="1"/>
      <c r="B130" s="16" t="s">
        <v>206</v>
      </c>
      <c r="C130" s="3"/>
      <c r="D130" s="40"/>
      <c r="E130" s="40"/>
      <c r="F130" s="3"/>
      <c r="G130" s="40"/>
      <c r="H130" s="40"/>
      <c r="I130" s="3"/>
      <c r="J130" s="3"/>
      <c r="K130" s="3"/>
      <c r="L130" s="40"/>
      <c r="M130" s="40"/>
      <c r="N130" s="3"/>
      <c r="O130" s="1"/>
      <c r="P130" s="1"/>
      <c r="Q130" s="1"/>
      <c r="R130" s="1"/>
      <c r="S130" s="1"/>
      <c r="T130" s="1"/>
      <c r="U130" s="1"/>
      <c r="V130" s="1"/>
      <c r="W130" s="1"/>
      <c r="X130" s="1"/>
      <c r="Y130" s="1"/>
      <c r="Z130" s="1"/>
    </row>
    <row r="131" spans="1:26" ht="15" customHeight="1" x14ac:dyDescent="0.3">
      <c r="A131" s="1"/>
      <c r="B131" s="274" t="s">
        <v>207</v>
      </c>
      <c r="C131" s="264"/>
      <c r="D131" s="18" t="s">
        <v>208</v>
      </c>
      <c r="E131" s="17" t="s">
        <v>209</v>
      </c>
      <c r="F131" s="17" t="s">
        <v>210</v>
      </c>
      <c r="G131" s="17" t="s">
        <v>211</v>
      </c>
      <c r="H131" s="3"/>
      <c r="I131" s="3"/>
      <c r="J131" s="3"/>
      <c r="K131" s="3"/>
      <c r="L131" s="3"/>
      <c r="M131" s="3"/>
      <c r="N131" s="3"/>
      <c r="O131" s="3"/>
      <c r="P131" s="3"/>
      <c r="Q131" s="3"/>
      <c r="R131" s="3"/>
      <c r="S131" s="1"/>
      <c r="T131" s="1"/>
      <c r="U131" s="1"/>
      <c r="V131" s="1"/>
      <c r="W131" s="1"/>
      <c r="X131" s="1"/>
      <c r="Y131" s="1"/>
      <c r="Z131" s="1"/>
    </row>
    <row r="132" spans="1:26" ht="15.75" customHeight="1" x14ac:dyDescent="0.3">
      <c r="A132" s="1"/>
      <c r="B132" s="341" t="s">
        <v>212</v>
      </c>
      <c r="C132" s="264"/>
      <c r="D132" s="25">
        <v>90260.9</v>
      </c>
      <c r="E132" s="25" t="s">
        <v>213</v>
      </c>
      <c r="F132" s="25">
        <v>100</v>
      </c>
      <c r="G132" s="41" t="s">
        <v>214</v>
      </c>
      <c r="I132" s="3"/>
      <c r="J132" s="3"/>
      <c r="K132" s="3"/>
      <c r="L132" s="3"/>
      <c r="M132" s="3"/>
      <c r="N132" s="3"/>
      <c r="O132" s="3"/>
      <c r="P132" s="3"/>
      <c r="Q132" s="3"/>
      <c r="R132" s="3"/>
      <c r="S132" s="1"/>
      <c r="T132" s="1"/>
      <c r="U132" s="1"/>
      <c r="V132" s="1"/>
      <c r="W132" s="1"/>
      <c r="X132" s="1"/>
      <c r="Y132" s="1"/>
      <c r="Z132" s="1"/>
    </row>
    <row r="133" spans="1:26" ht="15.75" customHeight="1" x14ac:dyDescent="0.3">
      <c r="A133" s="1"/>
      <c r="B133" s="341" t="s">
        <v>215</v>
      </c>
      <c r="C133" s="264"/>
      <c r="D133" s="25">
        <v>128486.73</v>
      </c>
      <c r="E133" s="25" t="s">
        <v>213</v>
      </c>
      <c r="F133" s="25">
        <v>1000</v>
      </c>
      <c r="G133" s="41" t="s">
        <v>216</v>
      </c>
      <c r="I133" s="3"/>
      <c r="J133" s="3"/>
      <c r="K133" s="3"/>
      <c r="L133" s="3"/>
      <c r="M133" s="3"/>
      <c r="N133" s="3"/>
      <c r="O133" s="3"/>
      <c r="P133" s="3"/>
      <c r="Q133" s="3"/>
      <c r="R133" s="3"/>
      <c r="S133" s="1"/>
      <c r="T133" s="1"/>
      <c r="U133" s="1"/>
      <c r="V133" s="1"/>
      <c r="W133" s="1"/>
      <c r="X133" s="1"/>
      <c r="Y133" s="1"/>
      <c r="Z133" s="1"/>
    </row>
    <row r="134" spans="1:26" ht="15.75" customHeight="1" x14ac:dyDescent="0.3">
      <c r="A134" s="1"/>
      <c r="B134" s="341" t="s">
        <v>217</v>
      </c>
      <c r="C134" s="264"/>
      <c r="D134" s="25">
        <v>64242.37</v>
      </c>
      <c r="E134" s="25" t="s">
        <v>213</v>
      </c>
      <c r="F134" s="25">
        <v>500</v>
      </c>
      <c r="G134" s="41" t="s">
        <v>218</v>
      </c>
      <c r="I134" s="3"/>
      <c r="J134" s="3"/>
      <c r="K134" s="3"/>
      <c r="L134" s="3"/>
      <c r="M134" s="3"/>
      <c r="N134" s="3"/>
      <c r="O134" s="3"/>
      <c r="P134" s="3"/>
      <c r="Q134" s="3"/>
      <c r="R134" s="3"/>
      <c r="S134" s="1"/>
      <c r="T134" s="1"/>
      <c r="U134" s="1"/>
      <c r="V134" s="1"/>
      <c r="W134" s="1"/>
      <c r="X134" s="1"/>
      <c r="Y134" s="1"/>
      <c r="Z134" s="1"/>
    </row>
    <row r="135" spans="1:26" ht="15.75" customHeight="1" x14ac:dyDescent="0.3">
      <c r="A135" s="1"/>
      <c r="B135" s="341" t="s">
        <v>219</v>
      </c>
      <c r="C135" s="264"/>
      <c r="D135" s="25">
        <v>14999.88</v>
      </c>
      <c r="E135" s="25" t="s">
        <v>213</v>
      </c>
      <c r="F135" s="25">
        <v>400</v>
      </c>
      <c r="G135" s="41" t="s">
        <v>220</v>
      </c>
      <c r="I135" s="3"/>
      <c r="J135" s="3"/>
      <c r="K135" s="3"/>
      <c r="L135" s="3"/>
      <c r="M135" s="3"/>
      <c r="N135" s="3"/>
      <c r="O135" s="3"/>
      <c r="P135" s="3"/>
      <c r="Q135" s="3"/>
      <c r="R135" s="3"/>
      <c r="S135" s="1"/>
      <c r="T135" s="1"/>
      <c r="U135" s="1"/>
      <c r="V135" s="1"/>
      <c r="W135" s="1"/>
      <c r="X135" s="1"/>
      <c r="Y135" s="1"/>
      <c r="Z135" s="1"/>
    </row>
    <row r="136" spans="1:26" ht="15.75" customHeight="1" x14ac:dyDescent="0.3">
      <c r="A136" s="1"/>
      <c r="B136" s="341" t="s">
        <v>221</v>
      </c>
      <c r="C136" s="264"/>
      <c r="D136" s="25">
        <v>629595.37</v>
      </c>
      <c r="E136" s="25" t="s">
        <v>222</v>
      </c>
      <c r="F136" s="25">
        <v>20000</v>
      </c>
      <c r="G136" s="41" t="s">
        <v>223</v>
      </c>
      <c r="I136" s="3"/>
      <c r="J136" s="3"/>
      <c r="K136" s="3"/>
      <c r="L136" s="3"/>
      <c r="M136" s="3"/>
      <c r="N136" s="3"/>
      <c r="O136" s="3"/>
      <c r="P136" s="3"/>
      <c r="Q136" s="3"/>
      <c r="R136" s="3"/>
      <c r="S136" s="1"/>
      <c r="T136" s="1"/>
      <c r="U136" s="1"/>
      <c r="V136" s="1"/>
      <c r="W136" s="1"/>
      <c r="X136" s="1"/>
      <c r="Y136" s="1"/>
      <c r="Z136" s="1"/>
    </row>
    <row r="137" spans="1:26" ht="15.75" customHeight="1" x14ac:dyDescent="0.3">
      <c r="A137" s="1"/>
      <c r="B137" s="341" t="s">
        <v>224</v>
      </c>
      <c r="C137" s="264"/>
      <c r="D137" s="25">
        <v>329876.82</v>
      </c>
      <c r="E137" s="25" t="s">
        <v>213</v>
      </c>
      <c r="F137" s="25">
        <v>5393</v>
      </c>
      <c r="G137" s="41" t="s">
        <v>225</v>
      </c>
      <c r="I137" s="3"/>
      <c r="J137" s="3"/>
      <c r="K137" s="3"/>
      <c r="L137" s="3"/>
      <c r="M137" s="3"/>
      <c r="N137" s="3"/>
      <c r="O137" s="3"/>
      <c r="P137" s="3"/>
      <c r="Q137" s="3"/>
      <c r="R137" s="3"/>
      <c r="S137" s="1"/>
      <c r="T137" s="1"/>
      <c r="U137" s="1"/>
      <c r="V137" s="1"/>
      <c r="W137" s="1"/>
      <c r="X137" s="1"/>
      <c r="Y137" s="1"/>
      <c r="Z137" s="1"/>
    </row>
    <row r="138" spans="1:26" ht="15.75" customHeight="1" x14ac:dyDescent="0.3">
      <c r="A138" s="1"/>
      <c r="B138" s="341" t="s">
        <v>226</v>
      </c>
      <c r="C138" s="264"/>
      <c r="D138" s="25">
        <v>1034150.01</v>
      </c>
      <c r="E138" s="25" t="s">
        <v>222</v>
      </c>
      <c r="F138" s="25">
        <v>80816</v>
      </c>
      <c r="G138" s="41" t="s">
        <v>227</v>
      </c>
      <c r="I138" s="3"/>
      <c r="J138" s="3"/>
      <c r="K138" s="3"/>
      <c r="L138" s="3"/>
      <c r="M138" s="3"/>
      <c r="N138" s="3"/>
      <c r="O138" s="3"/>
      <c r="P138" s="3"/>
      <c r="Q138" s="3"/>
      <c r="R138" s="3"/>
      <c r="S138" s="1"/>
      <c r="T138" s="1"/>
      <c r="U138" s="1"/>
      <c r="V138" s="1"/>
      <c r="W138" s="1"/>
      <c r="X138" s="1"/>
      <c r="Y138" s="1"/>
      <c r="Z138" s="1"/>
    </row>
    <row r="139" spans="1:26" ht="15.75" customHeight="1" x14ac:dyDescent="0.3">
      <c r="A139" s="1"/>
      <c r="B139" s="341" t="s">
        <v>228</v>
      </c>
      <c r="C139" s="264"/>
      <c r="D139" s="25">
        <v>472120.73</v>
      </c>
      <c r="E139" s="25" t="s">
        <v>213</v>
      </c>
      <c r="F139" s="25">
        <v>80816</v>
      </c>
      <c r="G139" s="41" t="s">
        <v>229</v>
      </c>
      <c r="I139" s="3"/>
      <c r="J139" s="3"/>
      <c r="K139" s="3"/>
      <c r="L139" s="3"/>
      <c r="M139" s="3"/>
      <c r="N139" s="3"/>
      <c r="O139" s="3"/>
      <c r="P139" s="3"/>
      <c r="Q139" s="3"/>
      <c r="R139" s="3"/>
      <c r="S139" s="1"/>
      <c r="T139" s="1"/>
      <c r="U139" s="1"/>
      <c r="V139" s="1"/>
      <c r="W139" s="1"/>
      <c r="X139" s="1"/>
      <c r="Y139" s="1"/>
      <c r="Z139" s="1"/>
    </row>
    <row r="140" spans="1:26" ht="15.75" customHeight="1" x14ac:dyDescent="0.3">
      <c r="A140" s="1"/>
      <c r="B140" s="341" t="s">
        <v>230</v>
      </c>
      <c r="C140" s="264"/>
      <c r="D140" s="25">
        <v>374300.55</v>
      </c>
      <c r="E140" s="25" t="s">
        <v>222</v>
      </c>
      <c r="F140" s="25">
        <v>80816</v>
      </c>
      <c r="G140" s="41" t="s">
        <v>231</v>
      </c>
      <c r="I140" s="3"/>
      <c r="J140" s="3"/>
      <c r="K140" s="3"/>
      <c r="L140" s="3"/>
      <c r="M140" s="3"/>
      <c r="N140" s="3"/>
      <c r="O140" s="3"/>
      <c r="P140" s="3"/>
      <c r="Q140" s="3"/>
      <c r="R140" s="3"/>
      <c r="S140" s="1"/>
      <c r="T140" s="1"/>
      <c r="U140" s="1"/>
      <c r="V140" s="1"/>
      <c r="W140" s="1"/>
      <c r="X140" s="1"/>
      <c r="Y140" s="1"/>
      <c r="Z140" s="1"/>
    </row>
    <row r="141" spans="1:26" ht="15.75" customHeight="1" x14ac:dyDescent="0.3">
      <c r="A141" s="1"/>
      <c r="B141" s="341" t="s">
        <v>232</v>
      </c>
      <c r="C141" s="264"/>
      <c r="D141" s="25">
        <v>274018.40000000002</v>
      </c>
      <c r="E141" s="25" t="s">
        <v>222</v>
      </c>
      <c r="F141" s="25">
        <v>80816</v>
      </c>
      <c r="G141" s="41" t="s">
        <v>233</v>
      </c>
      <c r="I141" s="3"/>
      <c r="J141" s="3"/>
      <c r="K141" s="3"/>
      <c r="L141" s="3"/>
      <c r="M141" s="3"/>
      <c r="N141" s="3"/>
      <c r="O141" s="3"/>
      <c r="P141" s="3"/>
      <c r="Q141" s="3"/>
      <c r="R141" s="3"/>
      <c r="S141" s="1"/>
      <c r="T141" s="1"/>
      <c r="U141" s="1"/>
      <c r="V141" s="1"/>
      <c r="W141" s="1"/>
      <c r="X141" s="1"/>
      <c r="Y141" s="1"/>
      <c r="Z141" s="1"/>
    </row>
    <row r="142" spans="1:26" ht="15.75" customHeight="1" x14ac:dyDescent="0.3">
      <c r="A142" s="1"/>
      <c r="B142" s="341" t="s">
        <v>234</v>
      </c>
      <c r="C142" s="264"/>
      <c r="D142" s="25">
        <v>17832.43</v>
      </c>
      <c r="E142" s="25" t="s">
        <v>213</v>
      </c>
      <c r="F142" s="25">
        <v>300</v>
      </c>
      <c r="G142" s="41" t="s">
        <v>235</v>
      </c>
      <c r="I142" s="3"/>
      <c r="J142" s="3"/>
      <c r="K142" s="3"/>
      <c r="L142" s="3"/>
      <c r="M142" s="3"/>
      <c r="N142" s="3"/>
      <c r="O142" s="3"/>
      <c r="P142" s="3"/>
      <c r="Q142" s="3"/>
      <c r="R142" s="3"/>
      <c r="S142" s="1"/>
      <c r="T142" s="1"/>
      <c r="U142" s="1"/>
      <c r="V142" s="1"/>
      <c r="W142" s="1"/>
      <c r="X142" s="1"/>
      <c r="Y142" s="1"/>
      <c r="Z142" s="1"/>
    </row>
    <row r="143" spans="1:26" ht="15.75" customHeight="1" x14ac:dyDescent="0.3">
      <c r="A143" s="1"/>
      <c r="B143" s="341" t="s">
        <v>236</v>
      </c>
      <c r="C143" s="264"/>
      <c r="D143" s="25">
        <v>76702.050799999997</v>
      </c>
      <c r="E143" s="25" t="s">
        <v>222</v>
      </c>
      <c r="F143" s="25">
        <v>500</v>
      </c>
      <c r="G143" s="41" t="s">
        <v>237</v>
      </c>
      <c r="I143" s="3"/>
      <c r="J143" s="3"/>
      <c r="K143" s="3"/>
      <c r="L143" s="3"/>
      <c r="M143" s="3"/>
      <c r="N143" s="3"/>
      <c r="O143" s="3"/>
      <c r="P143" s="3"/>
      <c r="Q143" s="3"/>
      <c r="R143" s="3"/>
      <c r="S143" s="1"/>
      <c r="T143" s="1"/>
      <c r="U143" s="1"/>
      <c r="V143" s="1"/>
      <c r="W143" s="1"/>
      <c r="X143" s="1"/>
      <c r="Y143" s="1"/>
      <c r="Z143" s="1"/>
    </row>
    <row r="144" spans="1:26" ht="15.75" customHeight="1" x14ac:dyDescent="0.3">
      <c r="A144" s="1"/>
      <c r="B144" s="341" t="s">
        <v>238</v>
      </c>
      <c r="C144" s="264"/>
      <c r="D144" s="25">
        <v>1332324.67</v>
      </c>
      <c r="E144" s="25" t="s">
        <v>222</v>
      </c>
      <c r="F144" s="25">
        <v>610</v>
      </c>
      <c r="G144" s="41" t="s">
        <v>239</v>
      </c>
      <c r="I144" s="3"/>
      <c r="J144" s="3"/>
      <c r="K144" s="3"/>
      <c r="L144" s="3"/>
      <c r="M144" s="3"/>
      <c r="N144" s="3"/>
      <c r="O144" s="3"/>
      <c r="P144" s="3"/>
      <c r="Q144" s="3"/>
      <c r="R144" s="3"/>
      <c r="S144" s="1"/>
      <c r="T144" s="1"/>
      <c r="U144" s="1"/>
      <c r="V144" s="1"/>
      <c r="W144" s="1"/>
      <c r="X144" s="1"/>
      <c r="Y144" s="1"/>
      <c r="Z144" s="1"/>
    </row>
    <row r="145" spans="1:26" ht="15.75" customHeight="1" x14ac:dyDescent="0.3">
      <c r="A145" s="1"/>
      <c r="B145" s="341" t="s">
        <v>240</v>
      </c>
      <c r="C145" s="264"/>
      <c r="D145" s="25">
        <v>85491.95</v>
      </c>
      <c r="E145" s="25" t="s">
        <v>222</v>
      </c>
      <c r="F145" s="25">
        <v>500</v>
      </c>
      <c r="G145" s="41" t="s">
        <v>241</v>
      </c>
      <c r="I145" s="3"/>
      <c r="J145" s="3"/>
      <c r="K145" s="3"/>
      <c r="L145" s="3"/>
      <c r="M145" s="3"/>
      <c r="N145" s="3"/>
      <c r="O145" s="3"/>
      <c r="P145" s="3"/>
      <c r="Q145" s="3"/>
      <c r="R145" s="3"/>
      <c r="S145" s="1"/>
      <c r="T145" s="1"/>
      <c r="U145" s="1"/>
      <c r="V145" s="1"/>
      <c r="W145" s="1"/>
      <c r="X145" s="1"/>
      <c r="Y145" s="1"/>
      <c r="Z145" s="1"/>
    </row>
    <row r="146" spans="1:26" ht="15.75" customHeight="1" x14ac:dyDescent="0.3">
      <c r="A146" s="1"/>
      <c r="B146" s="341" t="s">
        <v>242</v>
      </c>
      <c r="C146" s="264"/>
      <c r="D146" s="25">
        <v>1996350.57</v>
      </c>
      <c r="E146" s="25" t="s">
        <v>222</v>
      </c>
      <c r="F146" s="25">
        <v>80816</v>
      </c>
      <c r="G146" s="41" t="s">
        <v>243</v>
      </c>
      <c r="I146" s="3"/>
      <c r="J146" s="3"/>
      <c r="K146" s="3"/>
      <c r="L146" s="3"/>
      <c r="M146" s="3"/>
      <c r="N146" s="3"/>
      <c r="O146" s="3"/>
      <c r="P146" s="3"/>
      <c r="Q146" s="3"/>
      <c r="R146" s="3"/>
      <c r="S146" s="1"/>
      <c r="T146" s="1"/>
      <c r="U146" s="1"/>
      <c r="V146" s="1"/>
      <c r="W146" s="1"/>
      <c r="X146" s="1"/>
      <c r="Y146" s="1"/>
      <c r="Z146" s="1"/>
    </row>
    <row r="147" spans="1:26" ht="15.75" customHeight="1" x14ac:dyDescent="0.3">
      <c r="A147" s="1"/>
      <c r="B147" s="341" t="s">
        <v>244</v>
      </c>
      <c r="C147" s="264"/>
      <c r="D147" s="25">
        <v>506092.05</v>
      </c>
      <c r="E147" s="25" t="s">
        <v>222</v>
      </c>
      <c r="F147" s="25">
        <v>80816</v>
      </c>
      <c r="G147" s="41" t="s">
        <v>245</v>
      </c>
      <c r="I147" s="3"/>
      <c r="J147" s="3"/>
      <c r="K147" s="3"/>
      <c r="L147" s="3"/>
      <c r="M147" s="3"/>
      <c r="N147" s="3"/>
      <c r="O147" s="3"/>
      <c r="P147" s="3"/>
      <c r="Q147" s="3"/>
      <c r="R147" s="3"/>
      <c r="S147" s="1"/>
      <c r="T147" s="1"/>
      <c r="U147" s="1"/>
      <c r="V147" s="1"/>
      <c r="W147" s="1"/>
      <c r="X147" s="1"/>
      <c r="Y147" s="1"/>
      <c r="Z147" s="1"/>
    </row>
    <row r="148" spans="1:26" ht="15.75" customHeight="1" x14ac:dyDescent="0.3">
      <c r="A148" s="1"/>
      <c r="B148" s="341" t="s">
        <v>246</v>
      </c>
      <c r="C148" s="264"/>
      <c r="D148" s="25">
        <v>108005.1</v>
      </c>
      <c r="E148" s="25" t="s">
        <v>222</v>
      </c>
      <c r="F148" s="25">
        <v>80816</v>
      </c>
      <c r="G148" s="41" t="s">
        <v>247</v>
      </c>
      <c r="I148" s="3"/>
      <c r="J148" s="3"/>
      <c r="K148" s="3"/>
      <c r="L148" s="3"/>
      <c r="M148" s="3"/>
      <c r="N148" s="3"/>
      <c r="O148" s="3"/>
      <c r="P148" s="3"/>
      <c r="Q148" s="3"/>
      <c r="R148" s="3"/>
      <c r="S148" s="1"/>
      <c r="T148" s="1"/>
      <c r="U148" s="1"/>
      <c r="V148" s="1"/>
      <c r="W148" s="1"/>
      <c r="X148" s="1"/>
      <c r="Y148" s="1"/>
      <c r="Z148" s="1"/>
    </row>
    <row r="149" spans="1:26" ht="15.75" customHeight="1" x14ac:dyDescent="0.3">
      <c r="A149" s="1"/>
      <c r="B149" s="341" t="s">
        <v>248</v>
      </c>
      <c r="C149" s="264"/>
      <c r="D149" s="25">
        <v>58922.43</v>
      </c>
      <c r="E149" s="25" t="s">
        <v>222</v>
      </c>
      <c r="F149" s="25">
        <v>192</v>
      </c>
      <c r="G149" s="41" t="s">
        <v>249</v>
      </c>
      <c r="I149" s="3"/>
      <c r="J149" s="3"/>
      <c r="K149" s="3"/>
      <c r="L149" s="3"/>
      <c r="M149" s="3"/>
      <c r="N149" s="3"/>
      <c r="O149" s="3"/>
      <c r="P149" s="3"/>
      <c r="Q149" s="3"/>
      <c r="R149" s="3"/>
      <c r="S149" s="1"/>
      <c r="T149" s="1"/>
      <c r="U149" s="1"/>
      <c r="V149" s="1"/>
      <c r="W149" s="1"/>
      <c r="X149" s="1"/>
      <c r="Y149" s="1"/>
      <c r="Z149" s="1"/>
    </row>
    <row r="150" spans="1:26" ht="15.75" customHeight="1" x14ac:dyDescent="0.3">
      <c r="A150" s="1"/>
      <c r="B150" s="341" t="s">
        <v>250</v>
      </c>
      <c r="C150" s="264"/>
      <c r="D150" s="25">
        <v>838259.32</v>
      </c>
      <c r="E150" s="25" t="s">
        <v>222</v>
      </c>
      <c r="F150" s="25">
        <v>80816</v>
      </c>
      <c r="G150" s="41" t="s">
        <v>251</v>
      </c>
      <c r="I150" s="3"/>
      <c r="J150" s="3"/>
      <c r="K150" s="3"/>
      <c r="L150" s="3"/>
      <c r="M150" s="3"/>
      <c r="N150" s="3"/>
      <c r="O150" s="3"/>
      <c r="P150" s="3"/>
      <c r="Q150" s="3"/>
      <c r="R150" s="3"/>
      <c r="S150" s="1"/>
      <c r="T150" s="1"/>
      <c r="U150" s="1"/>
      <c r="V150" s="1"/>
      <c r="W150" s="1"/>
      <c r="X150" s="1"/>
      <c r="Y150" s="1"/>
      <c r="Z150" s="1"/>
    </row>
    <row r="151" spans="1:26" ht="15.75" customHeight="1" x14ac:dyDescent="0.3">
      <c r="A151" s="1"/>
      <c r="B151" s="341" t="s">
        <v>252</v>
      </c>
      <c r="C151" s="264"/>
      <c r="D151" s="25">
        <v>345934.56</v>
      </c>
      <c r="E151" s="25" t="s">
        <v>222</v>
      </c>
      <c r="F151" s="25">
        <v>2000</v>
      </c>
      <c r="G151" s="41" t="s">
        <v>253</v>
      </c>
      <c r="I151" s="3"/>
      <c r="J151" s="3"/>
      <c r="K151" s="3"/>
      <c r="L151" s="3"/>
      <c r="M151" s="3"/>
      <c r="N151" s="3"/>
      <c r="O151" s="3"/>
      <c r="P151" s="3"/>
      <c r="Q151" s="3"/>
      <c r="R151" s="3"/>
      <c r="S151" s="1"/>
      <c r="T151" s="1"/>
      <c r="U151" s="1"/>
      <c r="V151" s="1"/>
      <c r="W151" s="1"/>
      <c r="X151" s="1"/>
      <c r="Y151" s="1"/>
      <c r="Z151" s="1"/>
    </row>
    <row r="152" spans="1:26" ht="15.75" customHeight="1" x14ac:dyDescent="0.3">
      <c r="A152" s="1"/>
      <c r="B152" s="341" t="s">
        <v>254</v>
      </c>
      <c r="C152" s="264"/>
      <c r="D152" s="25">
        <v>505984.06</v>
      </c>
      <c r="E152" s="25" t="s">
        <v>222</v>
      </c>
      <c r="F152" s="25">
        <v>80816</v>
      </c>
      <c r="G152" s="41" t="s">
        <v>255</v>
      </c>
      <c r="I152" s="3"/>
      <c r="J152" s="3"/>
      <c r="K152" s="3"/>
      <c r="L152" s="3"/>
      <c r="M152" s="3"/>
      <c r="N152" s="3"/>
      <c r="O152" s="3"/>
      <c r="P152" s="3"/>
      <c r="Q152" s="3"/>
      <c r="R152" s="3"/>
      <c r="S152" s="1"/>
      <c r="T152" s="1"/>
      <c r="U152" s="1"/>
      <c r="V152" s="1"/>
      <c r="W152" s="1"/>
      <c r="X152" s="1"/>
      <c r="Y152" s="1"/>
      <c r="Z152" s="1"/>
    </row>
    <row r="153" spans="1:26" ht="15.75" customHeight="1" x14ac:dyDescent="0.3">
      <c r="A153" s="1"/>
      <c r="B153" s="341" t="s">
        <v>256</v>
      </c>
      <c r="C153" s="264"/>
      <c r="D153" s="25">
        <v>927551.02</v>
      </c>
      <c r="E153" s="25" t="s">
        <v>257</v>
      </c>
      <c r="F153" s="25">
        <v>2000</v>
      </c>
      <c r="G153" s="41" t="s">
        <v>258</v>
      </c>
      <c r="I153" s="3"/>
      <c r="J153" s="3"/>
      <c r="K153" s="3"/>
      <c r="L153" s="3"/>
      <c r="M153" s="3"/>
      <c r="N153" s="3"/>
      <c r="O153" s="3"/>
      <c r="P153" s="3"/>
      <c r="Q153" s="3"/>
      <c r="R153" s="3"/>
      <c r="S153" s="1"/>
      <c r="T153" s="1"/>
      <c r="U153" s="1"/>
      <c r="V153" s="1"/>
      <c r="W153" s="1"/>
      <c r="X153" s="1"/>
      <c r="Y153" s="1"/>
      <c r="Z153" s="1"/>
    </row>
    <row r="154" spans="1:26" ht="15.75" customHeight="1" x14ac:dyDescent="0.3">
      <c r="A154" s="1"/>
      <c r="B154" s="341" t="s">
        <v>259</v>
      </c>
      <c r="C154" s="264"/>
      <c r="D154" s="25">
        <v>120409.21</v>
      </c>
      <c r="E154" s="25" t="s">
        <v>222</v>
      </c>
      <c r="F154" s="25">
        <v>80816</v>
      </c>
      <c r="G154" s="41" t="s">
        <v>260</v>
      </c>
      <c r="I154" s="3"/>
      <c r="J154" s="3"/>
      <c r="K154" s="3"/>
      <c r="L154" s="3"/>
      <c r="M154" s="3"/>
      <c r="N154" s="3"/>
      <c r="O154" s="3"/>
      <c r="P154" s="3"/>
      <c r="Q154" s="3"/>
      <c r="R154" s="3"/>
      <c r="S154" s="1"/>
      <c r="T154" s="1"/>
      <c r="U154" s="1"/>
      <c r="V154" s="1"/>
      <c r="W154" s="1"/>
      <c r="X154" s="1"/>
      <c r="Y154" s="1"/>
      <c r="Z154" s="1"/>
    </row>
    <row r="155" spans="1:26" ht="15.75" customHeight="1" x14ac:dyDescent="0.3">
      <c r="A155" s="1"/>
      <c r="B155" s="341" t="s">
        <v>261</v>
      </c>
      <c r="C155" s="264"/>
      <c r="D155" s="25">
        <v>5500825.3899999997</v>
      </c>
      <c r="E155" s="25" t="s">
        <v>222</v>
      </c>
      <c r="F155" s="25">
        <v>80816</v>
      </c>
      <c r="G155" s="41" t="s">
        <v>262</v>
      </c>
      <c r="I155" s="3"/>
      <c r="J155" s="3"/>
      <c r="K155" s="3"/>
      <c r="L155" s="3"/>
      <c r="M155" s="3"/>
      <c r="N155" s="3"/>
      <c r="O155" s="3"/>
      <c r="P155" s="3"/>
      <c r="Q155" s="3"/>
      <c r="R155" s="3"/>
      <c r="S155" s="1"/>
      <c r="T155" s="1"/>
      <c r="U155" s="1"/>
      <c r="V155" s="1"/>
      <c r="W155" s="1"/>
      <c r="X155" s="1"/>
      <c r="Y155" s="1"/>
      <c r="Z155" s="1"/>
    </row>
    <row r="156" spans="1:26" ht="15.75" customHeight="1" x14ac:dyDescent="0.3">
      <c r="A156" s="1"/>
      <c r="B156" s="341" t="s">
        <v>263</v>
      </c>
      <c r="C156" s="264"/>
      <c r="D156" s="25">
        <v>3891048.29</v>
      </c>
      <c r="E156" s="25" t="s">
        <v>222</v>
      </c>
      <c r="F156" s="25">
        <v>80816</v>
      </c>
      <c r="G156" s="41" t="s">
        <v>264</v>
      </c>
      <c r="I156" s="3"/>
      <c r="J156" s="3"/>
      <c r="K156" s="3"/>
      <c r="L156" s="3"/>
      <c r="M156" s="3"/>
      <c r="N156" s="3"/>
      <c r="O156" s="3"/>
      <c r="P156" s="3"/>
      <c r="Q156" s="3"/>
      <c r="R156" s="3"/>
      <c r="S156" s="1"/>
      <c r="T156" s="1"/>
      <c r="U156" s="1"/>
      <c r="V156" s="1"/>
      <c r="W156" s="1"/>
      <c r="X156" s="1"/>
      <c r="Y156" s="1"/>
      <c r="Z156" s="1"/>
    </row>
    <row r="157" spans="1:26" ht="15.75" customHeight="1" x14ac:dyDescent="0.3">
      <c r="A157" s="1"/>
      <c r="B157" s="341" t="s">
        <v>265</v>
      </c>
      <c r="C157" s="264"/>
      <c r="D157" s="25">
        <v>520153.29</v>
      </c>
      <c r="E157" s="25" t="s">
        <v>257</v>
      </c>
      <c r="F157" s="25">
        <v>500</v>
      </c>
      <c r="G157" s="41" t="s">
        <v>266</v>
      </c>
      <c r="I157" s="3"/>
      <c r="J157" s="3"/>
      <c r="K157" s="3"/>
      <c r="L157" s="3"/>
      <c r="M157" s="3"/>
      <c r="N157" s="3"/>
      <c r="O157" s="3"/>
      <c r="P157" s="3"/>
      <c r="Q157" s="3"/>
      <c r="R157" s="3"/>
      <c r="S157" s="1"/>
      <c r="T157" s="1"/>
      <c r="U157" s="1"/>
      <c r="V157" s="1"/>
      <c r="W157" s="1"/>
      <c r="X157" s="1"/>
      <c r="Y157" s="1"/>
      <c r="Z157" s="1"/>
    </row>
    <row r="158" spans="1:26" ht="15.75" customHeight="1" x14ac:dyDescent="0.3">
      <c r="A158" s="1"/>
      <c r="B158" s="341" t="s">
        <v>267</v>
      </c>
      <c r="C158" s="264"/>
      <c r="D158" s="25">
        <v>82660.61</v>
      </c>
      <c r="E158" s="25"/>
      <c r="F158" s="25">
        <v>500</v>
      </c>
      <c r="G158" s="41" t="s">
        <v>268</v>
      </c>
      <c r="I158" s="3"/>
      <c r="J158" s="3"/>
      <c r="K158" s="3"/>
      <c r="L158" s="3"/>
      <c r="M158" s="3"/>
      <c r="N158" s="3"/>
      <c r="O158" s="3"/>
      <c r="P158" s="3"/>
      <c r="Q158" s="3"/>
      <c r="R158" s="3"/>
      <c r="S158" s="1"/>
      <c r="T158" s="1"/>
      <c r="U158" s="1"/>
      <c r="V158" s="1"/>
      <c r="W158" s="1"/>
      <c r="X158" s="1"/>
      <c r="Y158" s="1"/>
      <c r="Z158" s="1"/>
    </row>
    <row r="159" spans="1:26" ht="15.75" customHeight="1" x14ac:dyDescent="0.3">
      <c r="A159" s="1"/>
      <c r="B159" s="8"/>
      <c r="C159" s="3"/>
      <c r="D159" s="40"/>
      <c r="E159" s="40"/>
      <c r="F159" s="3"/>
      <c r="G159" s="40"/>
      <c r="H159" s="3"/>
      <c r="I159" s="3"/>
      <c r="J159" s="3"/>
      <c r="K159" s="3"/>
      <c r="L159" s="3"/>
      <c r="M159" s="3"/>
      <c r="N159" s="3"/>
      <c r="O159" s="3"/>
      <c r="P159" s="3"/>
      <c r="Q159" s="3"/>
      <c r="R159" s="3"/>
      <c r="S159" s="1"/>
      <c r="T159" s="1"/>
      <c r="U159" s="1"/>
      <c r="V159" s="1"/>
      <c r="W159" s="1"/>
      <c r="X159" s="1"/>
      <c r="Y159" s="1"/>
      <c r="Z159" s="1"/>
    </row>
    <row r="160" spans="1:26" ht="15" customHeight="1" x14ac:dyDescent="0.3">
      <c r="A160" s="1"/>
      <c r="B160" s="262" t="s">
        <v>269</v>
      </c>
      <c r="C160" s="263"/>
      <c r="D160" s="263"/>
      <c r="E160" s="263"/>
      <c r="F160" s="263"/>
      <c r="G160" s="264"/>
      <c r="H160" s="3"/>
      <c r="I160" s="3"/>
      <c r="J160" s="3"/>
      <c r="K160" s="3"/>
      <c r="L160" s="3"/>
      <c r="M160" s="3"/>
      <c r="N160" s="3"/>
      <c r="O160" s="1"/>
      <c r="P160" s="1"/>
      <c r="Q160" s="1"/>
      <c r="R160" s="1"/>
      <c r="S160" s="1"/>
      <c r="T160" s="1"/>
      <c r="U160" s="1"/>
      <c r="V160" s="1"/>
      <c r="W160" s="1"/>
      <c r="X160" s="1"/>
      <c r="Y160" s="1"/>
      <c r="Z160" s="1"/>
    </row>
    <row r="161" spans="1:26" ht="35.25" customHeight="1" x14ac:dyDescent="0.3">
      <c r="A161" s="1"/>
      <c r="B161" s="274" t="s">
        <v>270</v>
      </c>
      <c r="C161" s="264"/>
      <c r="D161" s="17" t="s">
        <v>271</v>
      </c>
      <c r="E161" s="274" t="s">
        <v>272</v>
      </c>
      <c r="F161" s="264"/>
      <c r="G161" s="17" t="s">
        <v>273</v>
      </c>
      <c r="H161" s="3"/>
      <c r="I161" s="3"/>
      <c r="J161" s="3"/>
      <c r="K161" s="3"/>
      <c r="L161" s="3"/>
      <c r="M161" s="3"/>
      <c r="N161" s="3"/>
      <c r="O161" s="1"/>
      <c r="P161" s="1"/>
      <c r="Q161" s="1"/>
      <c r="R161" s="1"/>
      <c r="S161" s="1"/>
      <c r="T161" s="1"/>
      <c r="U161" s="1"/>
      <c r="V161" s="1"/>
      <c r="W161" s="1"/>
      <c r="X161" s="1"/>
      <c r="Y161" s="1"/>
      <c r="Z161" s="1"/>
    </row>
    <row r="162" spans="1:26" ht="15.75" customHeight="1" x14ac:dyDescent="0.3">
      <c r="A162" s="1"/>
      <c r="B162" s="271" t="s">
        <v>274</v>
      </c>
      <c r="C162" s="264"/>
      <c r="D162" s="42" t="s">
        <v>275</v>
      </c>
      <c r="E162" s="339">
        <v>1</v>
      </c>
      <c r="F162" s="264"/>
      <c r="G162" s="43" t="s">
        <v>276</v>
      </c>
      <c r="H162" s="3"/>
      <c r="I162" s="3"/>
      <c r="J162" s="3"/>
      <c r="K162" s="3"/>
      <c r="L162" s="3"/>
      <c r="M162" s="3"/>
      <c r="N162" s="3"/>
      <c r="O162" s="1"/>
      <c r="P162" s="1"/>
      <c r="Q162" s="1"/>
      <c r="R162" s="1"/>
      <c r="S162" s="1"/>
      <c r="T162" s="1"/>
      <c r="U162" s="1"/>
      <c r="V162" s="1"/>
      <c r="W162" s="1"/>
      <c r="X162" s="1"/>
      <c r="Y162" s="1"/>
      <c r="Z162" s="1"/>
    </row>
    <row r="163" spans="1:26" ht="15.75" customHeight="1" x14ac:dyDescent="0.3">
      <c r="A163" s="1"/>
      <c r="B163" s="271" t="s">
        <v>274</v>
      </c>
      <c r="C163" s="264"/>
      <c r="D163" s="42" t="s">
        <v>277</v>
      </c>
      <c r="E163" s="339">
        <v>1</v>
      </c>
      <c r="F163" s="264"/>
      <c r="G163" s="43" t="s">
        <v>278</v>
      </c>
      <c r="H163" s="3"/>
      <c r="I163" s="3"/>
      <c r="J163" s="3"/>
      <c r="K163" s="3"/>
      <c r="L163" s="3"/>
      <c r="M163" s="3"/>
      <c r="N163" s="3"/>
      <c r="O163" s="1"/>
      <c r="P163" s="1"/>
      <c r="Q163" s="1"/>
      <c r="R163" s="1"/>
      <c r="S163" s="1"/>
      <c r="T163" s="1"/>
      <c r="U163" s="1"/>
      <c r="V163" s="1"/>
      <c r="W163" s="1"/>
      <c r="X163" s="1"/>
      <c r="Y163" s="1"/>
      <c r="Z163" s="1"/>
    </row>
    <row r="164" spans="1:26" ht="15.75" customHeight="1" x14ac:dyDescent="0.3">
      <c r="A164" s="1"/>
      <c r="B164" s="271" t="s">
        <v>274</v>
      </c>
      <c r="C164" s="264"/>
      <c r="D164" s="42" t="s">
        <v>279</v>
      </c>
      <c r="E164" s="339">
        <v>0.5</v>
      </c>
      <c r="F164" s="264"/>
      <c r="G164" s="43" t="s">
        <v>280</v>
      </c>
      <c r="H164" s="3"/>
      <c r="I164" s="3"/>
      <c r="J164" s="3"/>
      <c r="K164" s="3"/>
      <c r="L164" s="3"/>
      <c r="M164" s="3"/>
      <c r="N164" s="3"/>
      <c r="O164" s="1"/>
      <c r="P164" s="1"/>
      <c r="Q164" s="1"/>
      <c r="R164" s="1"/>
      <c r="S164" s="1"/>
      <c r="T164" s="1"/>
      <c r="U164" s="1"/>
      <c r="V164" s="1"/>
      <c r="W164" s="1"/>
      <c r="X164" s="1"/>
      <c r="Y164" s="1"/>
      <c r="Z164" s="1"/>
    </row>
    <row r="165" spans="1:26" ht="15.75" customHeight="1" x14ac:dyDescent="0.3">
      <c r="A165" s="1"/>
      <c r="B165" s="271" t="s">
        <v>274</v>
      </c>
      <c r="C165" s="264"/>
      <c r="D165" s="42" t="s">
        <v>281</v>
      </c>
      <c r="E165" s="339">
        <v>0.02</v>
      </c>
      <c r="F165" s="264"/>
      <c r="G165" s="43" t="s">
        <v>282</v>
      </c>
      <c r="H165" s="3"/>
      <c r="I165" s="3"/>
      <c r="J165" s="3"/>
      <c r="K165" s="3"/>
      <c r="L165" s="3"/>
      <c r="M165" s="3"/>
      <c r="N165" s="3"/>
      <c r="O165" s="1"/>
      <c r="P165" s="1"/>
      <c r="Q165" s="1"/>
      <c r="R165" s="1"/>
      <c r="S165" s="1"/>
      <c r="T165" s="1"/>
      <c r="U165" s="1"/>
      <c r="V165" s="1"/>
      <c r="W165" s="1"/>
      <c r="X165" s="1"/>
      <c r="Y165" s="1"/>
      <c r="Z165" s="1"/>
    </row>
    <row r="166" spans="1:26" ht="15.75" customHeight="1" x14ac:dyDescent="0.3">
      <c r="A166" s="1"/>
      <c r="B166" s="271" t="s">
        <v>274</v>
      </c>
      <c r="C166" s="264"/>
      <c r="D166" s="42" t="s">
        <v>283</v>
      </c>
      <c r="E166" s="287"/>
      <c r="F166" s="264"/>
      <c r="G166" s="43" t="s">
        <v>284</v>
      </c>
      <c r="H166" s="3"/>
      <c r="I166" s="3"/>
      <c r="J166" s="3"/>
      <c r="K166" s="3"/>
      <c r="L166" s="3"/>
      <c r="M166" s="3"/>
      <c r="N166" s="3"/>
      <c r="O166" s="1"/>
      <c r="P166" s="1"/>
      <c r="Q166" s="1"/>
      <c r="R166" s="1"/>
      <c r="S166" s="1"/>
      <c r="T166" s="1"/>
      <c r="U166" s="1"/>
      <c r="V166" s="1"/>
      <c r="W166" s="1"/>
      <c r="X166" s="1"/>
      <c r="Y166" s="1"/>
      <c r="Z166" s="1"/>
    </row>
    <row r="167" spans="1:26" ht="15.75" customHeight="1" x14ac:dyDescent="0.3">
      <c r="A167" s="1"/>
      <c r="B167" s="271" t="s">
        <v>274</v>
      </c>
      <c r="C167" s="264"/>
      <c r="D167" s="42" t="s">
        <v>285</v>
      </c>
      <c r="E167" s="339">
        <v>0.2</v>
      </c>
      <c r="F167" s="264"/>
      <c r="G167" s="43" t="s">
        <v>286</v>
      </c>
      <c r="H167" s="3"/>
      <c r="I167" s="3"/>
      <c r="J167" s="3"/>
      <c r="K167" s="3"/>
      <c r="L167" s="3"/>
      <c r="M167" s="3"/>
      <c r="N167" s="3"/>
      <c r="O167" s="1"/>
      <c r="P167" s="1"/>
      <c r="Q167" s="1"/>
      <c r="R167" s="1"/>
      <c r="S167" s="1"/>
      <c r="T167" s="1"/>
      <c r="U167" s="1"/>
      <c r="V167" s="1"/>
      <c r="W167" s="1"/>
      <c r="X167" s="1"/>
      <c r="Y167" s="1"/>
      <c r="Z167" s="1"/>
    </row>
    <row r="168" spans="1:26" ht="15.75" customHeight="1" x14ac:dyDescent="0.3">
      <c r="A168" s="1"/>
      <c r="B168" s="271" t="s">
        <v>274</v>
      </c>
      <c r="C168" s="264"/>
      <c r="D168" s="42" t="s">
        <v>287</v>
      </c>
      <c r="E168" s="339">
        <v>1</v>
      </c>
      <c r="F168" s="264"/>
      <c r="G168" s="43" t="s">
        <v>288</v>
      </c>
      <c r="H168" s="3"/>
      <c r="I168" s="3"/>
      <c r="J168" s="3"/>
      <c r="K168" s="3"/>
      <c r="L168" s="3"/>
      <c r="M168" s="3"/>
      <c r="N168" s="3"/>
      <c r="O168" s="1"/>
      <c r="P168" s="1"/>
      <c r="Q168" s="1"/>
      <c r="R168" s="1"/>
      <c r="S168" s="1"/>
      <c r="T168" s="1"/>
      <c r="U168" s="1"/>
      <c r="V168" s="1"/>
      <c r="W168" s="1"/>
      <c r="X168" s="1"/>
      <c r="Y168" s="1"/>
      <c r="Z168" s="1"/>
    </row>
    <row r="169" spans="1:26" ht="15.75" customHeight="1" x14ac:dyDescent="0.3">
      <c r="A169" s="1"/>
      <c r="B169" s="271" t="s">
        <v>274</v>
      </c>
      <c r="C169" s="264"/>
      <c r="D169" s="42" t="s">
        <v>217</v>
      </c>
      <c r="E169" s="339">
        <v>1</v>
      </c>
      <c r="F169" s="264"/>
      <c r="G169" s="43" t="s">
        <v>289</v>
      </c>
      <c r="H169" s="3"/>
      <c r="I169" s="3"/>
      <c r="J169" s="3"/>
      <c r="K169" s="3"/>
      <c r="L169" s="3"/>
      <c r="M169" s="3"/>
      <c r="N169" s="3"/>
      <c r="O169" s="1"/>
      <c r="P169" s="1"/>
      <c r="Q169" s="1"/>
      <c r="R169" s="1"/>
      <c r="S169" s="1"/>
      <c r="T169" s="1"/>
      <c r="U169" s="1"/>
      <c r="V169" s="1"/>
      <c r="W169" s="1"/>
      <c r="X169" s="1"/>
      <c r="Y169" s="1"/>
      <c r="Z169" s="1"/>
    </row>
    <row r="170" spans="1:26" ht="15.75" customHeight="1" x14ac:dyDescent="0.3">
      <c r="A170" s="1"/>
      <c r="B170" s="271" t="s">
        <v>274</v>
      </c>
      <c r="C170" s="264"/>
      <c r="D170" s="42" t="s">
        <v>261</v>
      </c>
      <c r="E170" s="340">
        <v>7.8399999999999997E-2</v>
      </c>
      <c r="F170" s="264"/>
      <c r="G170" s="43" t="s">
        <v>290</v>
      </c>
      <c r="H170" s="3"/>
      <c r="I170" s="3"/>
      <c r="J170" s="3"/>
      <c r="K170" s="3"/>
      <c r="L170" s="3"/>
      <c r="M170" s="3"/>
      <c r="N170" s="3"/>
      <c r="O170" s="1"/>
      <c r="P170" s="1"/>
      <c r="Q170" s="1"/>
      <c r="R170" s="1"/>
      <c r="S170" s="1"/>
      <c r="T170" s="1"/>
      <c r="U170" s="1"/>
      <c r="V170" s="1"/>
      <c r="W170" s="1"/>
      <c r="X170" s="1"/>
      <c r="Y170" s="1"/>
      <c r="Z170" s="1"/>
    </row>
    <row r="171" spans="1:26" ht="15.75" customHeight="1" x14ac:dyDescent="0.3">
      <c r="A171" s="1"/>
      <c r="B171" s="271" t="s">
        <v>274</v>
      </c>
      <c r="C171" s="264"/>
      <c r="D171" s="42" t="s">
        <v>291</v>
      </c>
      <c r="E171" s="339">
        <v>0.1</v>
      </c>
      <c r="F171" s="264"/>
      <c r="G171" s="43" t="s">
        <v>290</v>
      </c>
      <c r="H171" s="3"/>
      <c r="I171" s="3"/>
      <c r="J171" s="3"/>
      <c r="K171" s="3"/>
      <c r="L171" s="3"/>
      <c r="M171" s="3"/>
      <c r="N171" s="3"/>
      <c r="O171" s="1"/>
      <c r="P171" s="1"/>
      <c r="Q171" s="1"/>
      <c r="R171" s="1"/>
      <c r="S171" s="1"/>
      <c r="T171" s="1"/>
      <c r="U171" s="1"/>
      <c r="V171" s="1"/>
      <c r="W171" s="1"/>
      <c r="X171" s="1"/>
      <c r="Y171" s="1"/>
      <c r="Z171" s="1"/>
    </row>
    <row r="172" spans="1:26" ht="15.75" customHeight="1" x14ac:dyDescent="0.3">
      <c r="A172" s="1"/>
      <c r="B172" s="271" t="s">
        <v>274</v>
      </c>
      <c r="C172" s="264"/>
      <c r="D172" s="42" t="s">
        <v>263</v>
      </c>
      <c r="E172" s="339">
        <v>0.02</v>
      </c>
      <c r="F172" s="264"/>
      <c r="G172" s="43" t="s">
        <v>292</v>
      </c>
      <c r="H172" s="3"/>
      <c r="I172" s="3"/>
      <c r="J172" s="3"/>
      <c r="K172" s="3"/>
      <c r="L172" s="3"/>
      <c r="M172" s="3"/>
      <c r="N172" s="3"/>
      <c r="O172" s="1"/>
      <c r="P172" s="1"/>
      <c r="Q172" s="1"/>
      <c r="R172" s="1"/>
      <c r="S172" s="1"/>
      <c r="T172" s="1"/>
      <c r="U172" s="1"/>
      <c r="V172" s="1"/>
      <c r="W172" s="1"/>
      <c r="X172" s="1"/>
      <c r="Y172" s="1"/>
      <c r="Z172" s="1"/>
    </row>
    <row r="173" spans="1:26" ht="15.75" customHeight="1" x14ac:dyDescent="0.3">
      <c r="A173" s="1"/>
      <c r="B173" s="271" t="s">
        <v>274</v>
      </c>
      <c r="C173" s="264"/>
      <c r="D173" s="42" t="s">
        <v>293</v>
      </c>
      <c r="E173" s="287"/>
      <c r="F173" s="264"/>
      <c r="G173" s="43" t="s">
        <v>294</v>
      </c>
      <c r="H173" s="3"/>
      <c r="I173" s="3"/>
      <c r="J173" s="3"/>
      <c r="K173" s="3"/>
      <c r="L173" s="3"/>
      <c r="M173" s="3"/>
      <c r="N173" s="3"/>
      <c r="O173" s="1"/>
      <c r="P173" s="1"/>
      <c r="Q173" s="1"/>
      <c r="R173" s="1"/>
      <c r="S173" s="1"/>
      <c r="T173" s="1"/>
      <c r="U173" s="1"/>
      <c r="V173" s="1"/>
      <c r="W173" s="1"/>
      <c r="X173" s="1"/>
      <c r="Y173" s="1"/>
      <c r="Z173" s="1"/>
    </row>
    <row r="174" spans="1:26" ht="15.75" customHeight="1" x14ac:dyDescent="0.3">
      <c r="A174" s="1"/>
      <c r="B174" s="271" t="s">
        <v>274</v>
      </c>
      <c r="C174" s="264"/>
      <c r="D174" s="42" t="s">
        <v>295</v>
      </c>
      <c r="E174" s="287"/>
      <c r="F174" s="264"/>
      <c r="G174" s="43" t="s">
        <v>282</v>
      </c>
      <c r="H174" s="3"/>
      <c r="I174" s="3"/>
      <c r="J174" s="3"/>
      <c r="K174" s="3"/>
      <c r="L174" s="3"/>
      <c r="M174" s="3"/>
      <c r="N174" s="3"/>
      <c r="O174" s="1"/>
      <c r="P174" s="1"/>
      <c r="Q174" s="1"/>
      <c r="R174" s="1"/>
      <c r="S174" s="1"/>
      <c r="T174" s="1"/>
      <c r="U174" s="1"/>
      <c r="V174" s="1"/>
      <c r="W174" s="1"/>
      <c r="X174" s="1"/>
      <c r="Y174" s="1"/>
      <c r="Z174" s="1"/>
    </row>
    <row r="175" spans="1:26" ht="15.75" customHeight="1" x14ac:dyDescent="0.3">
      <c r="A175" s="1"/>
      <c r="B175" s="271" t="s">
        <v>274</v>
      </c>
      <c r="C175" s="264"/>
      <c r="D175" s="42" t="s">
        <v>296</v>
      </c>
      <c r="E175" s="287"/>
      <c r="F175" s="264"/>
      <c r="G175" s="43" t="s">
        <v>297</v>
      </c>
      <c r="H175" s="3"/>
      <c r="I175" s="3"/>
      <c r="J175" s="3"/>
      <c r="K175" s="3"/>
      <c r="L175" s="3"/>
      <c r="M175" s="3"/>
      <c r="N175" s="3"/>
      <c r="O175" s="1"/>
      <c r="P175" s="1"/>
      <c r="Q175" s="1"/>
      <c r="R175" s="1"/>
      <c r="S175" s="1"/>
      <c r="T175" s="1"/>
      <c r="U175" s="1"/>
      <c r="V175" s="1"/>
      <c r="W175" s="1"/>
      <c r="X175" s="1"/>
      <c r="Y175" s="1"/>
      <c r="Z175" s="1"/>
    </row>
    <row r="176" spans="1:26" ht="15.75" customHeight="1" x14ac:dyDescent="0.3">
      <c r="A176" s="1"/>
      <c r="B176" s="271" t="s">
        <v>274</v>
      </c>
      <c r="C176" s="264"/>
      <c r="D176" s="42" t="s">
        <v>298</v>
      </c>
      <c r="E176" s="339">
        <v>0.02</v>
      </c>
      <c r="F176" s="264"/>
      <c r="G176" s="43" t="s">
        <v>299</v>
      </c>
      <c r="H176" s="3"/>
      <c r="I176" s="3"/>
      <c r="J176" s="3"/>
      <c r="K176" s="3"/>
      <c r="L176" s="3"/>
      <c r="M176" s="3"/>
      <c r="N176" s="3"/>
      <c r="O176" s="1"/>
      <c r="P176" s="1"/>
      <c r="Q176" s="1"/>
      <c r="R176" s="1"/>
      <c r="S176" s="1"/>
      <c r="T176" s="1"/>
      <c r="U176" s="1"/>
      <c r="V176" s="1"/>
      <c r="W176" s="1"/>
      <c r="X176" s="1"/>
      <c r="Y176" s="1"/>
      <c r="Z176" s="1"/>
    </row>
    <row r="177" spans="1:26" ht="15.75" customHeight="1" x14ac:dyDescent="0.3">
      <c r="A177" s="1"/>
      <c r="B177" s="271" t="s">
        <v>274</v>
      </c>
      <c r="C177" s="264"/>
      <c r="D177" s="42" t="s">
        <v>300</v>
      </c>
      <c r="E177" s="339">
        <v>0.02</v>
      </c>
      <c r="F177" s="264"/>
      <c r="G177" s="43" t="s">
        <v>301</v>
      </c>
      <c r="H177" s="3"/>
      <c r="I177" s="3"/>
      <c r="J177" s="3"/>
      <c r="K177" s="3"/>
      <c r="L177" s="3"/>
      <c r="M177" s="3"/>
      <c r="N177" s="3"/>
      <c r="O177" s="1"/>
      <c r="P177" s="1"/>
      <c r="Q177" s="1"/>
      <c r="R177" s="1"/>
      <c r="S177" s="1"/>
      <c r="T177" s="1"/>
      <c r="U177" s="1"/>
      <c r="V177" s="1"/>
      <c r="W177" s="1"/>
      <c r="X177" s="1"/>
      <c r="Y177" s="1"/>
      <c r="Z177" s="1"/>
    </row>
    <row r="178" spans="1:26" ht="15.75" customHeight="1" x14ac:dyDescent="0.3">
      <c r="A178" s="1"/>
      <c r="B178" s="271" t="s">
        <v>274</v>
      </c>
      <c r="C178" s="264"/>
      <c r="D178" s="42" t="s">
        <v>302</v>
      </c>
      <c r="E178" s="339">
        <v>0.02</v>
      </c>
      <c r="F178" s="264"/>
      <c r="G178" s="43" t="s">
        <v>301</v>
      </c>
      <c r="H178" s="3"/>
      <c r="I178" s="3"/>
      <c r="J178" s="3"/>
      <c r="K178" s="3"/>
      <c r="L178" s="3"/>
      <c r="M178" s="3"/>
      <c r="N178" s="3"/>
      <c r="O178" s="1"/>
      <c r="P178" s="1"/>
      <c r="Q178" s="1"/>
      <c r="R178" s="1"/>
      <c r="S178" s="1"/>
      <c r="T178" s="1"/>
      <c r="U178" s="1"/>
      <c r="V178" s="1"/>
      <c r="W178" s="1"/>
      <c r="X178" s="1"/>
      <c r="Y178" s="1"/>
      <c r="Z178" s="1"/>
    </row>
    <row r="179" spans="1:26" ht="15.75" customHeight="1" x14ac:dyDescent="0.3">
      <c r="A179" s="1"/>
      <c r="B179" s="271" t="s">
        <v>274</v>
      </c>
      <c r="C179" s="264"/>
      <c r="D179" s="42" t="s">
        <v>303</v>
      </c>
      <c r="E179" s="339">
        <v>0.02</v>
      </c>
      <c r="F179" s="264"/>
      <c r="G179" s="43" t="s">
        <v>301</v>
      </c>
      <c r="H179" s="3"/>
      <c r="I179" s="3"/>
      <c r="J179" s="3"/>
      <c r="K179" s="3"/>
      <c r="L179" s="3"/>
      <c r="M179" s="3"/>
      <c r="N179" s="3"/>
      <c r="O179" s="1"/>
      <c r="P179" s="1"/>
      <c r="Q179" s="1"/>
      <c r="R179" s="1"/>
      <c r="S179" s="1"/>
      <c r="T179" s="1"/>
      <c r="U179" s="1"/>
      <c r="V179" s="1"/>
      <c r="W179" s="1"/>
      <c r="X179" s="1"/>
      <c r="Y179" s="1"/>
      <c r="Z179" s="1"/>
    </row>
    <row r="180" spans="1:26" ht="15.75" customHeight="1" x14ac:dyDescent="0.3">
      <c r="A180" s="1"/>
      <c r="B180" s="271" t="s">
        <v>274</v>
      </c>
      <c r="C180" s="264"/>
      <c r="D180" s="42" t="s">
        <v>250</v>
      </c>
      <c r="E180" s="272"/>
      <c r="F180" s="264"/>
      <c r="G180" s="43" t="s">
        <v>294</v>
      </c>
      <c r="H180" s="3"/>
      <c r="I180" s="3"/>
      <c r="J180" s="3"/>
      <c r="K180" s="3"/>
      <c r="L180" s="3"/>
      <c r="M180" s="3"/>
      <c r="N180" s="3"/>
      <c r="O180" s="1"/>
      <c r="P180" s="1"/>
      <c r="Q180" s="1"/>
      <c r="R180" s="1"/>
      <c r="S180" s="1"/>
      <c r="T180" s="1"/>
      <c r="U180" s="1"/>
      <c r="V180" s="1"/>
      <c r="W180" s="1"/>
      <c r="X180" s="1"/>
      <c r="Y180" s="1"/>
      <c r="Z180" s="1"/>
    </row>
    <row r="181" spans="1:26" ht="15.75" customHeight="1" x14ac:dyDescent="0.3">
      <c r="A181" s="1"/>
      <c r="B181" s="271" t="s">
        <v>274</v>
      </c>
      <c r="C181" s="264"/>
      <c r="D181" s="42" t="s">
        <v>252</v>
      </c>
      <c r="E181" s="339">
        <v>0.02</v>
      </c>
      <c r="F181" s="264"/>
      <c r="G181" s="43" t="s">
        <v>294</v>
      </c>
      <c r="H181" s="3"/>
      <c r="I181" s="3"/>
      <c r="J181" s="3"/>
      <c r="K181" s="3"/>
      <c r="L181" s="3"/>
      <c r="M181" s="3"/>
      <c r="N181" s="3"/>
      <c r="O181" s="1"/>
      <c r="P181" s="1"/>
      <c r="Q181" s="1"/>
      <c r="R181" s="1"/>
      <c r="S181" s="1"/>
      <c r="T181" s="1"/>
      <c r="U181" s="1"/>
      <c r="V181" s="1"/>
      <c r="W181" s="1"/>
      <c r="X181" s="1"/>
      <c r="Y181" s="1"/>
      <c r="Z181" s="1"/>
    </row>
    <row r="182" spans="1:26" ht="15.75" customHeight="1" x14ac:dyDescent="0.3">
      <c r="A182" s="1"/>
      <c r="B182" s="271" t="s">
        <v>274</v>
      </c>
      <c r="C182" s="264"/>
      <c r="D182" s="42" t="s">
        <v>296</v>
      </c>
      <c r="E182" s="287"/>
      <c r="F182" s="264"/>
      <c r="G182" s="43" t="s">
        <v>294</v>
      </c>
      <c r="H182" s="3"/>
      <c r="I182" s="3"/>
      <c r="J182" s="3"/>
      <c r="K182" s="3"/>
      <c r="L182" s="3"/>
      <c r="M182" s="3"/>
      <c r="N182" s="3"/>
      <c r="O182" s="1"/>
      <c r="P182" s="1"/>
      <c r="Q182" s="1"/>
      <c r="R182" s="1"/>
      <c r="S182" s="1"/>
      <c r="T182" s="1"/>
      <c r="U182" s="1"/>
      <c r="V182" s="1"/>
      <c r="W182" s="1"/>
      <c r="X182" s="1"/>
      <c r="Y182" s="1"/>
      <c r="Z182" s="1"/>
    </row>
    <row r="183" spans="1:26" ht="15.75" customHeight="1" x14ac:dyDescent="0.3">
      <c r="A183" s="1"/>
      <c r="B183" s="271" t="s">
        <v>274</v>
      </c>
      <c r="C183" s="264"/>
      <c r="D183" s="42" t="s">
        <v>242</v>
      </c>
      <c r="E183" s="287"/>
      <c r="F183" s="264"/>
      <c r="G183" s="43" t="s">
        <v>294</v>
      </c>
      <c r="H183" s="3"/>
      <c r="I183" s="3"/>
      <c r="J183" s="3"/>
      <c r="K183" s="3"/>
      <c r="L183" s="3"/>
      <c r="M183" s="3"/>
      <c r="N183" s="3"/>
      <c r="O183" s="1"/>
      <c r="P183" s="1"/>
      <c r="Q183" s="1"/>
      <c r="R183" s="1"/>
      <c r="S183" s="1"/>
      <c r="T183" s="1"/>
      <c r="U183" s="1"/>
      <c r="V183" s="1"/>
      <c r="W183" s="1"/>
      <c r="X183" s="1"/>
      <c r="Y183" s="1"/>
      <c r="Z183" s="1"/>
    </row>
    <row r="184" spans="1:26" ht="15.75" customHeight="1" x14ac:dyDescent="0.3">
      <c r="A184" s="1"/>
      <c r="B184" s="271" t="s">
        <v>274</v>
      </c>
      <c r="C184" s="264"/>
      <c r="D184" s="42" t="s">
        <v>244</v>
      </c>
      <c r="E184" s="287"/>
      <c r="F184" s="264"/>
      <c r="G184" s="43" t="s">
        <v>294</v>
      </c>
      <c r="H184" s="3"/>
      <c r="I184" s="3"/>
      <c r="J184" s="3"/>
      <c r="K184" s="3"/>
      <c r="L184" s="3"/>
      <c r="M184" s="3"/>
      <c r="N184" s="3"/>
      <c r="O184" s="1"/>
      <c r="P184" s="1"/>
      <c r="Q184" s="1"/>
      <c r="R184" s="1"/>
      <c r="S184" s="1"/>
      <c r="T184" s="1"/>
      <c r="U184" s="1"/>
      <c r="V184" s="1"/>
      <c r="W184" s="1"/>
      <c r="X184" s="1"/>
      <c r="Y184" s="1"/>
      <c r="Z184" s="1"/>
    </row>
    <row r="185" spans="1:26" ht="15.75" customHeight="1" x14ac:dyDescent="0.3">
      <c r="A185" s="1"/>
      <c r="B185" s="271" t="s">
        <v>274</v>
      </c>
      <c r="C185" s="264"/>
      <c r="D185" s="42" t="s">
        <v>259</v>
      </c>
      <c r="E185" s="287"/>
      <c r="F185" s="264"/>
      <c r="G185" s="43" t="s">
        <v>304</v>
      </c>
      <c r="H185" s="3"/>
      <c r="I185" s="3"/>
      <c r="J185" s="3"/>
      <c r="K185" s="3"/>
      <c r="L185" s="3"/>
      <c r="M185" s="3"/>
      <c r="N185" s="3"/>
      <c r="O185" s="1"/>
      <c r="P185" s="1"/>
      <c r="Q185" s="1"/>
      <c r="R185" s="1"/>
      <c r="S185" s="1"/>
      <c r="T185" s="1"/>
      <c r="U185" s="1"/>
      <c r="V185" s="1"/>
      <c r="W185" s="1"/>
      <c r="X185" s="1"/>
      <c r="Y185" s="1"/>
      <c r="Z185" s="1"/>
    </row>
    <row r="186" spans="1:26" ht="15.75" customHeight="1" x14ac:dyDescent="0.3">
      <c r="A186" s="1"/>
      <c r="B186" s="271" t="s">
        <v>274</v>
      </c>
      <c r="C186" s="264"/>
      <c r="D186" s="42" t="s">
        <v>246</v>
      </c>
      <c r="E186" s="287"/>
      <c r="F186" s="264"/>
      <c r="G186" s="43" t="s">
        <v>294</v>
      </c>
      <c r="H186" s="3"/>
      <c r="I186" s="3"/>
      <c r="J186" s="3"/>
      <c r="K186" s="3"/>
      <c r="L186" s="3"/>
      <c r="M186" s="3"/>
      <c r="N186" s="3"/>
      <c r="O186" s="1"/>
      <c r="P186" s="1"/>
      <c r="Q186" s="1"/>
      <c r="R186" s="1"/>
      <c r="S186" s="1"/>
      <c r="T186" s="1"/>
      <c r="U186" s="1"/>
      <c r="V186" s="1"/>
      <c r="W186" s="1"/>
      <c r="X186" s="1"/>
      <c r="Y186" s="1"/>
      <c r="Z186" s="1"/>
    </row>
    <row r="187" spans="1:26" ht="15.75" customHeight="1" x14ac:dyDescent="0.3">
      <c r="A187" s="1"/>
      <c r="B187" s="271" t="s">
        <v>274</v>
      </c>
      <c r="C187" s="264"/>
      <c r="D187" s="42" t="s">
        <v>215</v>
      </c>
      <c r="E187" s="339">
        <v>1</v>
      </c>
      <c r="F187" s="264"/>
      <c r="G187" s="43" t="s">
        <v>288</v>
      </c>
      <c r="H187" s="3"/>
      <c r="I187" s="3"/>
      <c r="J187" s="3"/>
      <c r="K187" s="3"/>
      <c r="L187" s="3"/>
      <c r="M187" s="3"/>
      <c r="N187" s="3"/>
      <c r="O187" s="1"/>
      <c r="P187" s="1"/>
      <c r="Q187" s="1"/>
      <c r="R187" s="1"/>
      <c r="S187" s="1"/>
      <c r="T187" s="1"/>
      <c r="U187" s="1"/>
      <c r="V187" s="1"/>
      <c r="W187" s="1"/>
      <c r="X187" s="1"/>
      <c r="Y187" s="1"/>
      <c r="Z187" s="1"/>
    </row>
    <row r="188" spans="1:26" ht="15.75" customHeight="1" x14ac:dyDescent="0.3">
      <c r="A188" s="1"/>
      <c r="B188" s="271" t="s">
        <v>274</v>
      </c>
      <c r="C188" s="264"/>
      <c r="D188" s="42" t="s">
        <v>217</v>
      </c>
      <c r="E188" s="339">
        <v>1</v>
      </c>
      <c r="F188" s="264"/>
      <c r="G188" s="43" t="s">
        <v>305</v>
      </c>
      <c r="H188" s="3"/>
      <c r="I188" s="3"/>
      <c r="J188" s="3"/>
      <c r="K188" s="3"/>
      <c r="L188" s="3"/>
      <c r="M188" s="3"/>
      <c r="N188" s="3"/>
      <c r="O188" s="1"/>
      <c r="P188" s="1"/>
      <c r="Q188" s="1"/>
      <c r="R188" s="1"/>
      <c r="S188" s="1"/>
      <c r="T188" s="1"/>
      <c r="U188" s="1"/>
      <c r="V188" s="1"/>
      <c r="W188" s="1"/>
      <c r="X188" s="1"/>
      <c r="Y188" s="1"/>
      <c r="Z188" s="1"/>
    </row>
    <row r="189" spans="1:26" ht="15.75" customHeight="1" x14ac:dyDescent="0.3">
      <c r="A189" s="1"/>
      <c r="B189" s="271" t="s">
        <v>274</v>
      </c>
      <c r="C189" s="264"/>
      <c r="D189" s="42" t="s">
        <v>226</v>
      </c>
      <c r="E189" s="339">
        <v>0.35</v>
      </c>
      <c r="F189" s="264"/>
      <c r="G189" s="43" t="s">
        <v>306</v>
      </c>
      <c r="H189" s="3"/>
      <c r="I189" s="3"/>
      <c r="J189" s="3"/>
      <c r="K189" s="3"/>
      <c r="L189" s="3"/>
      <c r="M189" s="3"/>
      <c r="N189" s="3"/>
      <c r="O189" s="1"/>
      <c r="P189" s="1"/>
      <c r="Q189" s="1"/>
      <c r="R189" s="1"/>
      <c r="S189" s="1"/>
      <c r="T189" s="1"/>
      <c r="U189" s="1"/>
      <c r="V189" s="1"/>
      <c r="W189" s="1"/>
      <c r="X189" s="1"/>
      <c r="Y189" s="1"/>
      <c r="Z189" s="1"/>
    </row>
    <row r="190" spans="1:26" ht="15.75" customHeight="1" x14ac:dyDescent="0.3">
      <c r="A190" s="1"/>
      <c r="B190" s="271" t="s">
        <v>274</v>
      </c>
      <c r="C190" s="264"/>
      <c r="D190" s="42" t="s">
        <v>307</v>
      </c>
      <c r="E190" s="339">
        <v>0.02</v>
      </c>
      <c r="F190" s="264"/>
      <c r="G190" s="43" t="s">
        <v>308</v>
      </c>
      <c r="H190" s="3"/>
      <c r="I190" s="3"/>
      <c r="J190" s="3"/>
      <c r="K190" s="3"/>
      <c r="L190" s="3"/>
      <c r="M190" s="3"/>
      <c r="N190" s="3"/>
      <c r="O190" s="1"/>
      <c r="P190" s="1"/>
      <c r="Q190" s="1"/>
      <c r="R190" s="1"/>
      <c r="S190" s="1"/>
      <c r="T190" s="1"/>
      <c r="U190" s="1"/>
      <c r="V190" s="1"/>
      <c r="W190" s="1"/>
      <c r="X190" s="1"/>
      <c r="Y190" s="1"/>
      <c r="Z190" s="1"/>
    </row>
    <row r="191" spans="1:26" ht="15.75" customHeight="1" x14ac:dyDescent="0.3">
      <c r="A191" s="1"/>
      <c r="B191" s="271" t="s">
        <v>274</v>
      </c>
      <c r="C191" s="264"/>
      <c r="D191" s="42" t="s">
        <v>309</v>
      </c>
      <c r="E191" s="339">
        <v>0.8</v>
      </c>
      <c r="F191" s="264"/>
      <c r="G191" s="43" t="s">
        <v>310</v>
      </c>
      <c r="H191" s="3"/>
      <c r="I191" s="3"/>
      <c r="J191" s="3"/>
      <c r="K191" s="3"/>
      <c r="L191" s="3"/>
      <c r="M191" s="3"/>
      <c r="N191" s="3"/>
      <c r="O191" s="1"/>
      <c r="P191" s="1"/>
      <c r="Q191" s="1"/>
      <c r="R191" s="1"/>
      <c r="S191" s="1"/>
      <c r="T191" s="1"/>
      <c r="U191" s="1"/>
      <c r="V191" s="1"/>
      <c r="W191" s="1"/>
      <c r="X191" s="1"/>
      <c r="Y191" s="1"/>
      <c r="Z191" s="1"/>
    </row>
    <row r="192" spans="1:26" ht="15.75" customHeight="1" x14ac:dyDescent="0.3">
      <c r="A192" s="1"/>
      <c r="B192" s="271" t="s">
        <v>311</v>
      </c>
      <c r="C192" s="264"/>
      <c r="D192" s="42" t="s">
        <v>312</v>
      </c>
      <c r="E192" s="287"/>
      <c r="F192" s="264"/>
      <c r="G192" s="43" t="s">
        <v>313</v>
      </c>
      <c r="H192" s="3"/>
      <c r="I192" s="3"/>
      <c r="J192" s="3"/>
      <c r="K192" s="3"/>
      <c r="L192" s="3"/>
      <c r="M192" s="3"/>
      <c r="N192" s="3"/>
      <c r="O192" s="1"/>
      <c r="P192" s="1"/>
      <c r="Q192" s="1"/>
      <c r="R192" s="1"/>
      <c r="S192" s="1"/>
      <c r="T192" s="1"/>
      <c r="U192" s="1"/>
      <c r="V192" s="1"/>
      <c r="W192" s="1"/>
      <c r="X192" s="1"/>
      <c r="Y192" s="1"/>
      <c r="Z192" s="1"/>
    </row>
    <row r="193" spans="1:26" ht="15.75" customHeight="1" x14ac:dyDescent="0.3">
      <c r="A193" s="1"/>
      <c r="B193" s="271" t="s">
        <v>311</v>
      </c>
      <c r="C193" s="264"/>
      <c r="D193" s="42" t="s">
        <v>212</v>
      </c>
      <c r="E193" s="338">
        <v>100</v>
      </c>
      <c r="F193" s="264"/>
      <c r="G193" s="43" t="s">
        <v>313</v>
      </c>
      <c r="H193" s="3"/>
      <c r="I193" s="3"/>
      <c r="J193" s="3"/>
      <c r="K193" s="3"/>
      <c r="L193" s="3"/>
      <c r="M193" s="3"/>
      <c r="N193" s="3"/>
      <c r="O193" s="1"/>
      <c r="P193" s="1"/>
      <c r="Q193" s="1"/>
      <c r="R193" s="1"/>
      <c r="S193" s="1"/>
      <c r="T193" s="1"/>
      <c r="U193" s="1"/>
      <c r="V193" s="1"/>
      <c r="W193" s="1"/>
      <c r="X193" s="1"/>
      <c r="Y193" s="1"/>
      <c r="Z193" s="1"/>
    </row>
    <row r="194" spans="1:26" ht="15.75" customHeight="1" x14ac:dyDescent="0.3">
      <c r="A194" s="1"/>
      <c r="B194" s="271" t="s">
        <v>314</v>
      </c>
      <c r="C194" s="264"/>
      <c r="D194" s="42" t="s">
        <v>315</v>
      </c>
      <c r="E194" s="272">
        <v>90</v>
      </c>
      <c r="F194" s="264"/>
      <c r="G194" s="43" t="s">
        <v>316</v>
      </c>
      <c r="H194" s="3"/>
      <c r="I194" s="3"/>
      <c r="J194" s="3"/>
      <c r="K194" s="3"/>
      <c r="L194" s="3"/>
      <c r="M194" s="3"/>
      <c r="N194" s="3"/>
      <c r="O194" s="1"/>
      <c r="P194" s="1"/>
      <c r="Q194" s="1"/>
      <c r="R194" s="1"/>
      <c r="S194" s="1"/>
      <c r="T194" s="1"/>
      <c r="U194" s="1"/>
      <c r="V194" s="1"/>
      <c r="W194" s="1"/>
      <c r="X194" s="1"/>
      <c r="Y194" s="1"/>
      <c r="Z194" s="1"/>
    </row>
    <row r="195" spans="1:26" ht="15.75" customHeight="1" x14ac:dyDescent="0.3">
      <c r="A195" s="1"/>
      <c r="B195" s="271" t="s">
        <v>314</v>
      </c>
      <c r="C195" s="264"/>
      <c r="D195" s="42" t="s">
        <v>317</v>
      </c>
      <c r="E195" s="272">
        <v>100</v>
      </c>
      <c r="F195" s="264"/>
      <c r="G195" s="43" t="s">
        <v>316</v>
      </c>
      <c r="H195" s="3"/>
      <c r="I195" s="3"/>
      <c r="J195" s="3"/>
      <c r="K195" s="3"/>
      <c r="L195" s="3"/>
      <c r="M195" s="3"/>
      <c r="N195" s="3"/>
      <c r="O195" s="1"/>
      <c r="P195" s="1"/>
      <c r="Q195" s="1"/>
      <c r="R195" s="1"/>
      <c r="S195" s="1"/>
      <c r="T195" s="1"/>
      <c r="U195" s="1"/>
      <c r="V195" s="1"/>
      <c r="W195" s="1"/>
      <c r="X195" s="1"/>
      <c r="Y195" s="1"/>
      <c r="Z195" s="1"/>
    </row>
    <row r="196" spans="1:26" ht="15.75" customHeight="1" x14ac:dyDescent="0.3">
      <c r="A196" s="1"/>
      <c r="B196" s="44"/>
      <c r="C196" s="44"/>
      <c r="D196" s="44"/>
      <c r="E196" s="44"/>
      <c r="F196" s="45"/>
      <c r="G196" s="1"/>
      <c r="H196" s="1"/>
      <c r="I196" s="3"/>
      <c r="J196" s="46"/>
      <c r="K196" s="46"/>
      <c r="L196" s="46"/>
      <c r="M196" s="46"/>
      <c r="N196" s="46"/>
      <c r="O196" s="1"/>
      <c r="P196" s="1"/>
      <c r="Q196" s="1"/>
      <c r="R196" s="1"/>
      <c r="S196" s="1"/>
      <c r="T196" s="1"/>
      <c r="U196" s="1"/>
      <c r="V196" s="1"/>
      <c r="W196" s="1"/>
      <c r="X196" s="1"/>
      <c r="Y196" s="1"/>
      <c r="Z196" s="1"/>
    </row>
    <row r="197" spans="1:26" ht="15.75" customHeight="1" x14ac:dyDescent="0.3">
      <c r="A197" s="318" t="s">
        <v>318</v>
      </c>
      <c r="B197" s="262" t="s">
        <v>319</v>
      </c>
      <c r="C197" s="263"/>
      <c r="D197" s="263"/>
      <c r="E197" s="263"/>
      <c r="F197" s="263"/>
      <c r="G197" s="264"/>
      <c r="H197" s="1"/>
      <c r="I197" s="47"/>
      <c r="J197" s="47"/>
      <c r="K197" s="47"/>
      <c r="L197" s="47"/>
      <c r="M197" s="47"/>
      <c r="N197" s="47"/>
      <c r="O197" s="1"/>
      <c r="P197" s="1"/>
      <c r="Q197" s="1"/>
      <c r="R197" s="1"/>
      <c r="S197" s="1"/>
      <c r="T197" s="1"/>
      <c r="U197" s="1"/>
      <c r="V197" s="1"/>
      <c r="W197" s="1"/>
      <c r="X197" s="1"/>
      <c r="Y197" s="1"/>
      <c r="Z197" s="1"/>
    </row>
    <row r="198" spans="1:26" ht="15.75" customHeight="1" x14ac:dyDescent="0.3">
      <c r="A198" s="294"/>
      <c r="B198" s="262" t="s">
        <v>320</v>
      </c>
      <c r="C198" s="263"/>
      <c r="D198" s="263"/>
      <c r="E198" s="263"/>
      <c r="F198" s="263"/>
      <c r="G198" s="264"/>
      <c r="H198" s="1"/>
      <c r="I198" s="1"/>
      <c r="J198" s="1"/>
      <c r="K198" s="1"/>
      <c r="L198" s="1"/>
      <c r="M198" s="1"/>
      <c r="N198" s="1"/>
      <c r="O198" s="1"/>
      <c r="P198" s="1"/>
      <c r="Q198" s="1"/>
      <c r="R198" s="1"/>
      <c r="S198" s="1"/>
      <c r="T198" s="1"/>
      <c r="U198" s="1"/>
      <c r="V198" s="1"/>
      <c r="W198" s="1"/>
      <c r="X198" s="1"/>
      <c r="Y198" s="1"/>
      <c r="Z198" s="1"/>
    </row>
    <row r="199" spans="1:26" ht="35.25" customHeight="1" x14ac:dyDescent="0.3">
      <c r="A199" s="294"/>
      <c r="B199" s="101" t="s">
        <v>321</v>
      </c>
      <c r="C199" s="327" t="s">
        <v>322</v>
      </c>
      <c r="D199" s="328"/>
      <c r="E199" s="101" t="s">
        <v>323</v>
      </c>
      <c r="F199" s="101" t="s">
        <v>324</v>
      </c>
      <c r="G199" s="101" t="s">
        <v>211</v>
      </c>
      <c r="H199" s="1"/>
      <c r="I199" s="1"/>
      <c r="J199" s="1"/>
      <c r="K199" s="1"/>
      <c r="L199" s="1"/>
      <c r="M199" s="1"/>
      <c r="N199" s="1"/>
      <c r="O199" s="1"/>
      <c r="P199" s="1"/>
      <c r="Q199" s="1"/>
      <c r="R199" s="1"/>
      <c r="S199" s="1"/>
      <c r="T199" s="1"/>
      <c r="U199" s="1"/>
      <c r="V199" s="1"/>
      <c r="W199" s="1"/>
      <c r="X199" s="1"/>
      <c r="Y199" s="1"/>
      <c r="Z199" s="1"/>
    </row>
    <row r="200" spans="1:26" ht="14.4" x14ac:dyDescent="0.3">
      <c r="A200" s="294"/>
      <c r="B200" s="257" t="s">
        <v>1033</v>
      </c>
      <c r="C200" s="260" t="s">
        <v>1015</v>
      </c>
      <c r="D200" s="261"/>
      <c r="E200" s="242">
        <v>574511.25</v>
      </c>
      <c r="F200" s="243">
        <v>502678.23</v>
      </c>
      <c r="G200" s="241"/>
      <c r="H200" s="1"/>
      <c r="I200" s="1"/>
      <c r="J200" s="1"/>
      <c r="K200" s="1"/>
      <c r="L200" s="1"/>
      <c r="M200" s="1"/>
      <c r="N200" s="1"/>
      <c r="O200" s="1"/>
      <c r="P200" s="1"/>
      <c r="Q200" s="1"/>
      <c r="R200" s="1"/>
      <c r="S200" s="1"/>
      <c r="T200" s="1"/>
      <c r="U200" s="1"/>
      <c r="V200" s="1"/>
      <c r="W200" s="1"/>
      <c r="X200" s="1"/>
      <c r="Y200" s="1"/>
      <c r="Z200" s="1"/>
    </row>
    <row r="201" spans="1:26" ht="14.4" x14ac:dyDescent="0.3">
      <c r="B201" s="258"/>
      <c r="C201" s="260" t="s">
        <v>1016</v>
      </c>
      <c r="D201" s="261"/>
      <c r="E201" s="242">
        <v>140525.9</v>
      </c>
      <c r="F201" s="243">
        <v>126072.47</v>
      </c>
      <c r="G201" s="241"/>
      <c r="H201" s="1"/>
      <c r="I201" s="1"/>
      <c r="J201" s="1"/>
      <c r="K201" s="1"/>
      <c r="L201" s="1"/>
      <c r="M201" s="1"/>
      <c r="N201" s="1"/>
      <c r="O201" s="1"/>
      <c r="P201" s="1"/>
      <c r="Q201" s="1"/>
      <c r="R201" s="1"/>
      <c r="S201" s="1"/>
      <c r="T201" s="1"/>
      <c r="U201" s="1"/>
      <c r="V201" s="1"/>
      <c r="W201" s="1"/>
      <c r="X201" s="1"/>
      <c r="Y201" s="1"/>
      <c r="Z201" s="1"/>
    </row>
    <row r="202" spans="1:26" ht="14.4" x14ac:dyDescent="0.3">
      <c r="B202" s="258"/>
      <c r="C202" s="260" t="s">
        <v>1017</v>
      </c>
      <c r="D202" s="261"/>
      <c r="E202" s="242">
        <v>375708.64</v>
      </c>
      <c r="F202" s="243">
        <v>200485.83</v>
      </c>
      <c r="G202" s="241"/>
      <c r="H202" s="1"/>
      <c r="I202" s="1"/>
      <c r="J202" s="1"/>
      <c r="K202" s="1"/>
      <c r="L202" s="1"/>
      <c r="M202" s="1"/>
      <c r="N202" s="1"/>
      <c r="O202" s="1"/>
      <c r="P202" s="1"/>
      <c r="Q202" s="1"/>
      <c r="R202" s="1"/>
      <c r="S202" s="1"/>
      <c r="T202" s="1"/>
      <c r="U202" s="1"/>
      <c r="V202" s="1"/>
      <c r="W202" s="1"/>
      <c r="X202" s="1"/>
      <c r="Y202" s="1"/>
      <c r="Z202" s="1"/>
    </row>
    <row r="203" spans="1:26" ht="14.4" x14ac:dyDescent="0.3">
      <c r="B203" s="258"/>
      <c r="C203" s="260" t="s">
        <v>1018</v>
      </c>
      <c r="D203" s="261"/>
      <c r="E203" s="242">
        <v>287297.17</v>
      </c>
      <c r="F203" s="243">
        <v>275302.78999999998</v>
      </c>
      <c r="G203" s="241"/>
      <c r="H203" s="1"/>
      <c r="I203" s="1"/>
      <c r="J203" s="1"/>
      <c r="K203" s="1"/>
      <c r="L203" s="1"/>
      <c r="M203" s="1"/>
      <c r="N203" s="1"/>
      <c r="O203" s="1"/>
      <c r="P203" s="1"/>
      <c r="Q203" s="1"/>
      <c r="R203" s="1"/>
      <c r="S203" s="1"/>
      <c r="T203" s="1"/>
      <c r="U203" s="1"/>
      <c r="V203" s="1"/>
      <c r="W203" s="1"/>
      <c r="X203" s="1"/>
      <c r="Y203" s="1"/>
      <c r="Z203" s="1"/>
    </row>
    <row r="204" spans="1:26" ht="14.4" x14ac:dyDescent="0.3">
      <c r="B204" s="258"/>
      <c r="C204" s="260" t="s">
        <v>1019</v>
      </c>
      <c r="D204" s="261"/>
      <c r="E204" s="242">
        <v>1537546.89</v>
      </c>
      <c r="F204" s="243">
        <v>1225570.8700000001</v>
      </c>
      <c r="G204" s="241"/>
      <c r="H204" s="1"/>
      <c r="I204" s="1"/>
      <c r="J204" s="1"/>
      <c r="K204" s="1"/>
      <c r="L204" s="1"/>
      <c r="M204" s="1"/>
      <c r="N204" s="1"/>
      <c r="O204" s="1"/>
      <c r="P204" s="1"/>
      <c r="Q204" s="1"/>
      <c r="R204" s="1"/>
      <c r="S204" s="1"/>
      <c r="T204" s="1"/>
      <c r="U204" s="1"/>
      <c r="V204" s="1"/>
      <c r="W204" s="1"/>
      <c r="X204" s="1"/>
      <c r="Y204" s="1"/>
      <c r="Z204" s="1"/>
    </row>
    <row r="205" spans="1:26" ht="14.4" x14ac:dyDescent="0.3">
      <c r="B205" s="258"/>
      <c r="C205" s="260" t="s">
        <v>1020</v>
      </c>
      <c r="D205" s="261"/>
      <c r="E205" s="242">
        <v>514946.44</v>
      </c>
      <c r="F205" s="243">
        <v>473625.61</v>
      </c>
      <c r="G205" s="241"/>
      <c r="H205" s="1"/>
      <c r="I205" s="1"/>
      <c r="J205" s="1"/>
      <c r="K205" s="1"/>
      <c r="L205" s="1"/>
      <c r="M205" s="1"/>
      <c r="N205" s="1"/>
      <c r="O205" s="1"/>
      <c r="P205" s="1"/>
      <c r="Q205" s="1"/>
      <c r="R205" s="1"/>
      <c r="S205" s="1"/>
      <c r="T205" s="1"/>
      <c r="U205" s="1"/>
      <c r="V205" s="1"/>
      <c r="W205" s="1"/>
      <c r="X205" s="1"/>
      <c r="Y205" s="1"/>
      <c r="Z205" s="1"/>
    </row>
    <row r="206" spans="1:26" ht="19.2" customHeight="1" x14ac:dyDescent="0.3">
      <c r="B206" s="258"/>
      <c r="C206" s="260" t="s">
        <v>1021</v>
      </c>
      <c r="D206" s="261"/>
      <c r="E206" s="242">
        <v>944046.87</v>
      </c>
      <c r="F206" s="243">
        <v>294595.46000000002</v>
      </c>
      <c r="G206" s="241"/>
      <c r="H206" s="1"/>
      <c r="I206" s="1"/>
      <c r="J206" s="1"/>
      <c r="K206" s="1"/>
      <c r="L206" s="1"/>
      <c r="M206" s="1"/>
      <c r="N206" s="1"/>
      <c r="O206" s="1"/>
      <c r="P206" s="1"/>
      <c r="Q206" s="1"/>
      <c r="R206" s="1"/>
      <c r="S206" s="1"/>
      <c r="T206" s="1"/>
      <c r="U206" s="1"/>
      <c r="V206" s="1"/>
      <c r="W206" s="1"/>
      <c r="X206" s="1"/>
      <c r="Y206" s="1"/>
      <c r="Z206" s="1"/>
    </row>
    <row r="207" spans="1:26" ht="14.4" x14ac:dyDescent="0.3">
      <c r="B207" s="258"/>
      <c r="C207" s="260" t="s">
        <v>1022</v>
      </c>
      <c r="D207" s="261"/>
      <c r="E207" s="242">
        <v>427515.16</v>
      </c>
      <c r="F207" s="243">
        <v>404305.96</v>
      </c>
      <c r="G207" s="241"/>
      <c r="H207" s="1"/>
      <c r="I207" s="1"/>
      <c r="J207" s="1"/>
      <c r="K207" s="1"/>
      <c r="L207" s="1"/>
      <c r="M207" s="1"/>
      <c r="N207" s="1"/>
      <c r="O207" s="1"/>
      <c r="P207" s="1"/>
      <c r="Q207" s="1"/>
      <c r="R207" s="1"/>
      <c r="S207" s="1"/>
      <c r="T207" s="1"/>
      <c r="U207" s="1"/>
      <c r="V207" s="1"/>
      <c r="W207" s="1"/>
      <c r="X207" s="1"/>
      <c r="Y207" s="1"/>
      <c r="Z207" s="1"/>
    </row>
    <row r="208" spans="1:26" ht="14.4" x14ac:dyDescent="0.3">
      <c r="B208" s="258"/>
      <c r="C208" s="260" t="s">
        <v>1023</v>
      </c>
      <c r="D208" s="261"/>
      <c r="E208" s="242">
        <v>196516.84</v>
      </c>
      <c r="F208" s="243">
        <v>158514.12</v>
      </c>
      <c r="G208" s="241"/>
      <c r="H208" s="1"/>
      <c r="I208" s="1"/>
      <c r="J208" s="1"/>
      <c r="K208" s="1"/>
      <c r="L208" s="1"/>
      <c r="M208" s="1"/>
      <c r="N208" s="1"/>
      <c r="O208" s="1"/>
      <c r="P208" s="1"/>
      <c r="Q208" s="1"/>
      <c r="R208" s="1"/>
      <c r="S208" s="1"/>
      <c r="T208" s="1"/>
      <c r="U208" s="1"/>
      <c r="V208" s="1"/>
      <c r="W208" s="1"/>
      <c r="X208" s="1"/>
      <c r="Y208" s="1"/>
      <c r="Z208" s="1"/>
    </row>
    <row r="209" spans="1:26" ht="19.2" customHeight="1" x14ac:dyDescent="0.3">
      <c r="B209" s="258"/>
      <c r="C209" s="260" t="s">
        <v>1024</v>
      </c>
      <c r="D209" s="261"/>
      <c r="E209" s="242">
        <v>782919.04</v>
      </c>
      <c r="F209" s="243">
        <v>513255.87</v>
      </c>
      <c r="G209" s="241"/>
      <c r="H209" s="1"/>
      <c r="I209" s="1"/>
      <c r="J209" s="1"/>
      <c r="K209" s="1"/>
      <c r="L209" s="1"/>
      <c r="M209" s="1"/>
      <c r="N209" s="1"/>
      <c r="O209" s="1"/>
      <c r="P209" s="1"/>
      <c r="Q209" s="1"/>
      <c r="R209" s="1"/>
      <c r="S209" s="1"/>
      <c r="T209" s="1"/>
      <c r="U209" s="1"/>
      <c r="V209" s="1"/>
      <c r="W209" s="1"/>
      <c r="X209" s="1"/>
      <c r="Y209" s="1"/>
      <c r="Z209" s="1"/>
    </row>
    <row r="210" spans="1:26" ht="14.4" x14ac:dyDescent="0.3">
      <c r="B210" s="258"/>
      <c r="C210" s="260" t="s">
        <v>1025</v>
      </c>
      <c r="D210" s="261"/>
      <c r="E210" s="242">
        <v>1550021.29</v>
      </c>
      <c r="F210" s="243">
        <v>903055.52</v>
      </c>
      <c r="G210" s="241"/>
      <c r="H210" s="1"/>
      <c r="I210" s="1"/>
      <c r="J210" s="1"/>
      <c r="K210" s="1"/>
      <c r="L210" s="1"/>
      <c r="M210" s="1"/>
      <c r="N210" s="1"/>
      <c r="O210" s="1"/>
      <c r="P210" s="1"/>
      <c r="Q210" s="1"/>
      <c r="R210" s="1"/>
      <c r="S210" s="1"/>
      <c r="T210" s="1"/>
      <c r="U210" s="1"/>
      <c r="V210" s="1"/>
      <c r="W210" s="1"/>
      <c r="X210" s="1"/>
      <c r="Y210" s="1"/>
      <c r="Z210" s="1"/>
    </row>
    <row r="211" spans="1:26" ht="19.2" customHeight="1" x14ac:dyDescent="0.3">
      <c r="B211" s="258"/>
      <c r="C211" s="260" t="s">
        <v>1026</v>
      </c>
      <c r="D211" s="261"/>
      <c r="E211" s="242">
        <v>2140000</v>
      </c>
      <c r="F211" s="243">
        <v>2140000</v>
      </c>
      <c r="G211" s="241"/>
      <c r="H211" s="1"/>
      <c r="I211" s="1"/>
      <c r="J211" s="1"/>
      <c r="K211" s="1"/>
      <c r="L211" s="1"/>
      <c r="M211" s="1"/>
      <c r="N211" s="1"/>
      <c r="O211" s="1"/>
      <c r="P211" s="1"/>
      <c r="Q211" s="1"/>
      <c r="R211" s="1"/>
      <c r="S211" s="1"/>
      <c r="T211" s="1"/>
      <c r="U211" s="1"/>
      <c r="V211" s="1"/>
      <c r="W211" s="1"/>
      <c r="X211" s="1"/>
      <c r="Y211" s="1"/>
      <c r="Z211" s="1"/>
    </row>
    <row r="212" spans="1:26" ht="14.4" x14ac:dyDescent="0.3">
      <c r="B212" s="258"/>
      <c r="C212" s="260" t="s">
        <v>1027</v>
      </c>
      <c r="D212" s="261"/>
      <c r="E212" s="242">
        <v>1090615.1200000001</v>
      </c>
      <c r="F212" s="243">
        <v>720177.1</v>
      </c>
      <c r="G212" s="241"/>
      <c r="H212" s="1"/>
      <c r="I212" s="1"/>
      <c r="J212" s="1"/>
      <c r="K212" s="1"/>
      <c r="L212" s="1"/>
      <c r="M212" s="1"/>
      <c r="N212" s="1"/>
      <c r="O212" s="1"/>
      <c r="P212" s="1"/>
      <c r="Q212" s="1"/>
      <c r="R212" s="1"/>
      <c r="S212" s="1"/>
      <c r="T212" s="1"/>
      <c r="U212" s="1"/>
      <c r="V212" s="1"/>
      <c r="W212" s="1"/>
      <c r="X212" s="1"/>
      <c r="Y212" s="1"/>
      <c r="Z212" s="1"/>
    </row>
    <row r="213" spans="1:26" ht="14.4" x14ac:dyDescent="0.3">
      <c r="B213" s="258"/>
      <c r="C213" s="260" t="s">
        <v>1028</v>
      </c>
      <c r="D213" s="261"/>
      <c r="E213" s="242">
        <v>2574207.46</v>
      </c>
      <c r="F213" s="243">
        <v>2070441.55</v>
      </c>
      <c r="G213" s="241"/>
      <c r="H213" s="1"/>
      <c r="I213" s="1"/>
      <c r="J213" s="1"/>
      <c r="K213" s="1"/>
      <c r="L213" s="1"/>
      <c r="M213" s="1"/>
      <c r="N213" s="1"/>
      <c r="O213" s="1"/>
      <c r="P213" s="1"/>
      <c r="Q213" s="1"/>
      <c r="R213" s="1"/>
      <c r="S213" s="1"/>
      <c r="T213" s="1"/>
      <c r="U213" s="1"/>
      <c r="V213" s="1"/>
      <c r="W213" s="1"/>
      <c r="X213" s="1"/>
      <c r="Y213" s="1"/>
      <c r="Z213" s="1"/>
    </row>
    <row r="214" spans="1:26" ht="14.4" x14ac:dyDescent="0.3">
      <c r="B214" s="258"/>
      <c r="C214" s="260" t="s">
        <v>1029</v>
      </c>
      <c r="D214" s="261"/>
      <c r="E214" s="242">
        <v>23368701.280000001</v>
      </c>
      <c r="F214" s="243">
        <v>5911772.4000000004</v>
      </c>
      <c r="G214" s="241"/>
      <c r="H214" s="1"/>
      <c r="I214" s="1"/>
      <c r="J214" s="1"/>
      <c r="K214" s="1"/>
      <c r="L214" s="1"/>
      <c r="M214" s="1"/>
      <c r="N214" s="1"/>
      <c r="O214" s="1"/>
      <c r="P214" s="1"/>
      <c r="Q214" s="1"/>
      <c r="R214" s="1"/>
      <c r="S214" s="1"/>
      <c r="T214" s="1"/>
      <c r="U214" s="1"/>
      <c r="V214" s="1"/>
      <c r="W214" s="1"/>
      <c r="X214" s="1"/>
      <c r="Y214" s="1"/>
      <c r="Z214" s="1"/>
    </row>
    <row r="215" spans="1:26" ht="19.2" customHeight="1" x14ac:dyDescent="0.3">
      <c r="B215" s="258"/>
      <c r="C215" s="260" t="s">
        <v>1030</v>
      </c>
      <c r="D215" s="261"/>
      <c r="E215" s="242">
        <v>1264611.69</v>
      </c>
      <c r="F215" s="243">
        <v>1174318.6599999999</v>
      </c>
      <c r="G215" s="241"/>
      <c r="H215" s="1"/>
      <c r="I215" s="1"/>
      <c r="J215" s="1"/>
      <c r="K215" s="1"/>
      <c r="L215" s="1"/>
      <c r="M215" s="1"/>
      <c r="N215" s="1"/>
      <c r="O215" s="1"/>
      <c r="P215" s="1"/>
      <c r="Q215" s="1"/>
      <c r="R215" s="1"/>
      <c r="S215" s="1"/>
      <c r="T215" s="1"/>
      <c r="U215" s="1"/>
      <c r="V215" s="1"/>
      <c r="W215" s="1"/>
      <c r="X215" s="1"/>
      <c r="Y215" s="1"/>
      <c r="Z215" s="1"/>
    </row>
    <row r="216" spans="1:26" ht="19.2" customHeight="1" x14ac:dyDescent="0.3">
      <c r="B216" s="258"/>
      <c r="C216" s="260" t="s">
        <v>1031</v>
      </c>
      <c r="D216" s="261"/>
      <c r="E216" s="242">
        <v>19619484.120000001</v>
      </c>
      <c r="F216" s="243">
        <v>10452610.300000001</v>
      </c>
      <c r="G216" s="241"/>
      <c r="H216" s="1"/>
      <c r="I216" s="1"/>
      <c r="J216" s="1"/>
      <c r="K216" s="1"/>
      <c r="L216" s="1"/>
      <c r="M216" s="1"/>
      <c r="N216" s="1"/>
      <c r="O216" s="1"/>
      <c r="P216" s="1"/>
      <c r="Q216" s="1"/>
      <c r="R216" s="1"/>
      <c r="S216" s="1"/>
      <c r="T216" s="1"/>
      <c r="U216" s="1"/>
      <c r="V216" s="1"/>
      <c r="W216" s="1"/>
      <c r="X216" s="1"/>
      <c r="Y216" s="1"/>
      <c r="Z216" s="1"/>
    </row>
    <row r="217" spans="1:26" ht="19.2" customHeight="1" x14ac:dyDescent="0.3">
      <c r="B217" s="259"/>
      <c r="C217" s="260" t="s">
        <v>1032</v>
      </c>
      <c r="D217" s="261"/>
      <c r="E217" s="242">
        <v>3607147.92</v>
      </c>
      <c r="F217" s="243">
        <v>3078263.83</v>
      </c>
      <c r="G217" s="24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318" t="s">
        <v>318</v>
      </c>
      <c r="B218" s="262" t="s">
        <v>325</v>
      </c>
      <c r="C218" s="263"/>
      <c r="D218" s="263"/>
      <c r="E218" s="263"/>
      <c r="F218" s="263"/>
      <c r="G218" s="264"/>
      <c r="H218" s="50"/>
      <c r="I218" s="50"/>
      <c r="J218" s="50"/>
      <c r="K218" s="50"/>
      <c r="L218" s="50"/>
      <c r="M218" s="50"/>
      <c r="N218" s="50"/>
      <c r="O218" s="1"/>
      <c r="P218" s="1"/>
      <c r="Q218" s="1"/>
      <c r="R218" s="1"/>
      <c r="S218" s="1"/>
      <c r="T218" s="1"/>
      <c r="U218" s="1"/>
      <c r="V218" s="1"/>
      <c r="W218" s="1"/>
      <c r="X218" s="1"/>
      <c r="Y218" s="1"/>
      <c r="Z218" s="1"/>
    </row>
    <row r="219" spans="1:26" ht="24" customHeight="1" x14ac:dyDescent="0.3">
      <c r="A219" s="294"/>
      <c r="B219" s="9" t="s">
        <v>326</v>
      </c>
      <c r="C219" s="9" t="s">
        <v>327</v>
      </c>
      <c r="D219" s="9" t="s">
        <v>328</v>
      </c>
      <c r="E219" s="9" t="s">
        <v>329</v>
      </c>
      <c r="F219" s="9" t="s">
        <v>330</v>
      </c>
      <c r="G219" s="9" t="s">
        <v>331</v>
      </c>
      <c r="H219" s="1"/>
      <c r="I219" s="1"/>
      <c r="J219" s="1"/>
      <c r="K219" s="1"/>
      <c r="L219" s="1"/>
      <c r="M219" s="1"/>
      <c r="N219" s="1"/>
      <c r="O219" s="1"/>
      <c r="P219" s="1"/>
      <c r="Q219" s="1"/>
      <c r="R219" s="1"/>
      <c r="S219" s="1"/>
      <c r="T219" s="1"/>
      <c r="U219" s="1"/>
      <c r="V219" s="1"/>
      <c r="W219" s="1"/>
      <c r="X219" s="1"/>
      <c r="Y219" s="1"/>
      <c r="Z219" s="1"/>
    </row>
    <row r="220" spans="1:26" ht="15.75" customHeight="1" x14ac:dyDescent="0.3">
      <c r="A220" s="294"/>
      <c r="B220" s="244">
        <v>60996323.079999998</v>
      </c>
      <c r="C220" s="244">
        <v>6376007.04</v>
      </c>
      <c r="D220" s="244">
        <v>5106096.16</v>
      </c>
      <c r="E220" s="244">
        <v>54620316.049999997</v>
      </c>
      <c r="F220" s="244">
        <v>25519327.740000002</v>
      </c>
      <c r="G220" s="245">
        <v>0.50209999999999999</v>
      </c>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44"/>
      <c r="C221" s="44"/>
      <c r="D221" s="44"/>
      <c r="E221" s="44"/>
      <c r="F221" s="45"/>
      <c r="G221" s="45"/>
      <c r="H221" s="45"/>
      <c r="I221" s="45"/>
      <c r="J221" s="46"/>
      <c r="K221" s="46"/>
      <c r="L221" s="46"/>
      <c r="M221" s="46"/>
      <c r="N221" s="46"/>
      <c r="O221" s="1"/>
      <c r="P221" s="1"/>
      <c r="Q221" s="1"/>
      <c r="R221" s="1"/>
      <c r="S221" s="1"/>
      <c r="T221" s="1"/>
      <c r="U221" s="1"/>
      <c r="V221" s="1"/>
      <c r="W221" s="1"/>
      <c r="X221" s="1"/>
      <c r="Y221" s="1"/>
      <c r="Z221" s="1"/>
    </row>
    <row r="222" spans="1:26" ht="15.75" customHeight="1" x14ac:dyDescent="0.3">
      <c r="A222" s="1"/>
      <c r="B222" s="288" t="s">
        <v>332</v>
      </c>
      <c r="C222" s="289"/>
      <c r="D222" s="289"/>
      <c r="E222" s="289"/>
      <c r="F222" s="289"/>
      <c r="G222" s="289"/>
      <c r="H222" s="289"/>
      <c r="I222" s="289"/>
      <c r="J222" s="289"/>
      <c r="K222" s="289"/>
      <c r="L222" s="289"/>
      <c r="M222" s="289"/>
      <c r="N222" s="289"/>
      <c r="O222" s="1"/>
      <c r="P222" s="1"/>
      <c r="Q222" s="1"/>
      <c r="R222" s="1"/>
      <c r="S222" s="1"/>
      <c r="T222" s="1"/>
      <c r="U222" s="1"/>
      <c r="V222" s="1"/>
      <c r="W222" s="1"/>
      <c r="X222" s="1"/>
      <c r="Y222" s="1"/>
      <c r="Z222" s="1"/>
    </row>
    <row r="223" spans="1:26" ht="30.75" customHeight="1" x14ac:dyDescent="0.3">
      <c r="A223" s="318" t="s">
        <v>318</v>
      </c>
      <c r="B223" s="314" t="s">
        <v>333</v>
      </c>
      <c r="C223" s="263"/>
      <c r="D223" s="264"/>
      <c r="E223" s="314" t="s">
        <v>334</v>
      </c>
      <c r="F223" s="263"/>
      <c r="G223" s="264"/>
      <c r="H223" s="314" t="s">
        <v>335</v>
      </c>
      <c r="I223" s="263"/>
      <c r="J223" s="263"/>
      <c r="K223" s="264"/>
      <c r="L223" s="314" t="s">
        <v>336</v>
      </c>
      <c r="M223" s="263"/>
      <c r="N223" s="264"/>
      <c r="O223" s="1"/>
      <c r="P223" s="1"/>
      <c r="Q223" s="1"/>
      <c r="R223" s="1"/>
      <c r="S223" s="1"/>
      <c r="T223" s="1"/>
      <c r="U223" s="1"/>
      <c r="V223" s="1"/>
      <c r="W223" s="1"/>
      <c r="X223" s="1"/>
      <c r="Y223" s="1"/>
      <c r="Z223" s="1"/>
    </row>
    <row r="224" spans="1:26" ht="34.799999999999997" customHeight="1" x14ac:dyDescent="0.3">
      <c r="A224" s="294"/>
      <c r="B224" s="329" t="s">
        <v>346</v>
      </c>
      <c r="C224" s="330"/>
      <c r="D224" s="331"/>
      <c r="E224" s="329">
        <v>60996323.090000004</v>
      </c>
      <c r="F224" s="330"/>
      <c r="G224" s="331"/>
      <c r="H224" s="329">
        <v>8082680.8099999996</v>
      </c>
      <c r="I224" s="330"/>
      <c r="J224" s="330"/>
      <c r="K224" s="331"/>
      <c r="L224" s="334" t="s">
        <v>338</v>
      </c>
      <c r="M224" s="263"/>
      <c r="N224" s="264"/>
      <c r="O224" s="1"/>
      <c r="P224" s="1"/>
      <c r="Q224" s="1"/>
      <c r="R224" s="1"/>
      <c r="S224" s="1"/>
      <c r="T224" s="1"/>
      <c r="U224" s="1"/>
      <c r="V224" s="1"/>
      <c r="W224" s="1"/>
      <c r="X224" s="1"/>
      <c r="Y224" s="1"/>
      <c r="Z224" s="1"/>
    </row>
    <row r="225" spans="1:26" ht="15.75" customHeight="1" x14ac:dyDescent="0.3">
      <c r="A225" s="1"/>
      <c r="B225" s="44"/>
      <c r="C225" s="44"/>
      <c r="D225" s="44"/>
      <c r="E225" s="44"/>
      <c r="F225" s="45"/>
      <c r="G225" s="45"/>
      <c r="H225" s="45"/>
      <c r="I225" s="248"/>
      <c r="J225" s="46"/>
      <c r="K225" s="46"/>
      <c r="L225" s="46"/>
      <c r="M225" s="46"/>
      <c r="N225" s="46"/>
      <c r="O225" s="1"/>
      <c r="P225" s="1"/>
      <c r="Q225" s="1"/>
      <c r="R225" s="1"/>
      <c r="S225" s="1"/>
      <c r="T225" s="1"/>
      <c r="U225" s="1"/>
      <c r="V225" s="1"/>
      <c r="W225" s="1"/>
      <c r="X225" s="1"/>
      <c r="Y225" s="1"/>
      <c r="Z225" s="1"/>
    </row>
    <row r="226" spans="1:26" ht="15.75" customHeight="1" x14ac:dyDescent="0.3">
      <c r="A226" s="1"/>
      <c r="B226" s="288" t="s">
        <v>339</v>
      </c>
      <c r="C226" s="289"/>
      <c r="D226" s="289"/>
      <c r="E226" s="289"/>
      <c r="F226" s="289"/>
      <c r="G226" s="289"/>
      <c r="H226" s="289"/>
      <c r="I226" s="289"/>
      <c r="J226" s="289"/>
      <c r="K226" s="289"/>
      <c r="L226" s="289"/>
      <c r="M226" s="289"/>
      <c r="N226" s="289"/>
      <c r="O226" s="1"/>
      <c r="P226" s="1"/>
      <c r="Q226" s="1"/>
      <c r="R226" s="1"/>
      <c r="S226" s="1"/>
      <c r="T226" s="1"/>
      <c r="U226" s="1"/>
      <c r="V226" s="1"/>
      <c r="W226" s="1"/>
      <c r="X226" s="1"/>
      <c r="Y226" s="1"/>
      <c r="Z226" s="1"/>
    </row>
    <row r="227" spans="1:26" ht="49.5" customHeight="1" x14ac:dyDescent="0.3">
      <c r="A227" s="1"/>
      <c r="B227" s="314" t="s">
        <v>339</v>
      </c>
      <c r="C227" s="263"/>
      <c r="D227" s="264"/>
      <c r="E227" s="9" t="s">
        <v>340</v>
      </c>
      <c r="F227" s="314" t="s">
        <v>341</v>
      </c>
      <c r="G227" s="264"/>
      <c r="H227" s="314" t="s">
        <v>342</v>
      </c>
      <c r="I227" s="264"/>
      <c r="J227" s="314" t="s">
        <v>343</v>
      </c>
      <c r="K227" s="263"/>
      <c r="L227" s="264"/>
      <c r="M227" s="314" t="s">
        <v>344</v>
      </c>
      <c r="N227" s="264"/>
      <c r="O227" s="1"/>
      <c r="P227" s="1"/>
      <c r="Q227" s="1"/>
      <c r="R227" s="1"/>
      <c r="S227" s="1"/>
      <c r="T227" s="1"/>
      <c r="U227" s="1"/>
      <c r="V227" s="1"/>
      <c r="W227" s="1"/>
      <c r="X227" s="1"/>
      <c r="Y227" s="1"/>
      <c r="Z227" s="1"/>
    </row>
    <row r="228" spans="1:26" ht="63.75" customHeight="1" x14ac:dyDescent="0.3">
      <c r="A228" s="1"/>
      <c r="B228" s="335" t="s">
        <v>345</v>
      </c>
      <c r="C228" s="289"/>
      <c r="D228" s="284"/>
      <c r="E228" s="52" t="s">
        <v>346</v>
      </c>
      <c r="F228" s="336" t="s">
        <v>347</v>
      </c>
      <c r="G228" s="264"/>
      <c r="H228" s="337" t="s">
        <v>348</v>
      </c>
      <c r="I228" s="284"/>
      <c r="J228" s="332"/>
      <c r="K228" s="263"/>
      <c r="L228" s="264"/>
      <c r="M228" s="333"/>
      <c r="N228" s="284"/>
      <c r="O228" s="1"/>
      <c r="P228" s="1"/>
      <c r="Q228" s="1"/>
      <c r="R228" s="1"/>
      <c r="S228" s="1"/>
      <c r="T228" s="1"/>
      <c r="U228" s="1"/>
      <c r="V228" s="1"/>
      <c r="W228" s="1"/>
      <c r="X228" s="1"/>
      <c r="Y228" s="1"/>
      <c r="Z228" s="1"/>
    </row>
    <row r="229" spans="1:26" ht="15.75" customHeight="1" x14ac:dyDescent="0.3">
      <c r="A229" s="1"/>
      <c r="B229" s="44"/>
      <c r="C229" s="44"/>
      <c r="D229" s="44"/>
      <c r="E229" s="44"/>
      <c r="F229" s="45"/>
      <c r="G229" s="45"/>
      <c r="H229" s="45"/>
      <c r="I229" s="45"/>
      <c r="J229" s="46"/>
      <c r="K229" s="46"/>
      <c r="L229" s="46"/>
      <c r="M229" s="46"/>
      <c r="N229" s="46"/>
      <c r="O229" s="1"/>
      <c r="P229" s="1"/>
      <c r="Q229" s="1"/>
      <c r="R229" s="1"/>
      <c r="S229" s="1"/>
      <c r="T229" s="1"/>
      <c r="U229" s="1"/>
      <c r="V229" s="1"/>
      <c r="W229" s="1"/>
      <c r="X229" s="1"/>
      <c r="Y229" s="1"/>
      <c r="Z229" s="1"/>
    </row>
    <row r="230" spans="1:26" ht="15.75" customHeight="1" x14ac:dyDescent="0.3">
      <c r="A230" s="1"/>
      <c r="B230" s="302" t="s">
        <v>349</v>
      </c>
      <c r="C230" s="294"/>
      <c r="D230" s="294"/>
      <c r="E230" s="294"/>
      <c r="F230" s="294"/>
      <c r="G230" s="294"/>
      <c r="H230" s="294"/>
      <c r="I230" s="294"/>
      <c r="J230" s="294"/>
      <c r="K230" s="294"/>
      <c r="L230" s="294"/>
      <c r="M230" s="294"/>
      <c r="N230" s="294"/>
      <c r="O230" s="1"/>
      <c r="P230" s="1"/>
      <c r="Q230" s="1"/>
      <c r="R230" s="1"/>
      <c r="S230" s="1"/>
      <c r="T230" s="1"/>
      <c r="U230" s="1"/>
      <c r="V230" s="1"/>
      <c r="W230" s="1"/>
      <c r="X230" s="1"/>
      <c r="Y230" s="1"/>
      <c r="Z230" s="1"/>
    </row>
    <row r="231" spans="1:26" ht="15.75" customHeight="1" x14ac:dyDescent="0.3">
      <c r="A231" s="1"/>
      <c r="B231" s="314" t="s">
        <v>350</v>
      </c>
      <c r="C231" s="263"/>
      <c r="D231" s="264"/>
      <c r="E231" s="314" t="s">
        <v>351</v>
      </c>
      <c r="F231" s="264"/>
      <c r="G231" s="9" t="s">
        <v>352</v>
      </c>
      <c r="H231" s="9" t="s">
        <v>353</v>
      </c>
      <c r="I231" s="9" t="s">
        <v>354</v>
      </c>
      <c r="J231" s="1"/>
      <c r="K231" s="1"/>
      <c r="L231" s="1"/>
      <c r="M231" s="1"/>
      <c r="N231" s="1"/>
      <c r="O231" s="1"/>
      <c r="P231" s="1"/>
      <c r="Q231" s="1"/>
      <c r="R231" s="1"/>
      <c r="S231" s="1"/>
      <c r="T231" s="1"/>
      <c r="U231" s="1"/>
      <c r="V231" s="1"/>
      <c r="W231" s="1"/>
      <c r="X231" s="1"/>
      <c r="Y231" s="1"/>
      <c r="Z231" s="1"/>
    </row>
    <row r="232" spans="1:26" ht="78" customHeight="1" x14ac:dyDescent="0.3">
      <c r="A232" s="1"/>
      <c r="B232" s="322" t="s">
        <v>355</v>
      </c>
      <c r="C232" s="263"/>
      <c r="D232" s="264"/>
      <c r="E232" s="322" t="s">
        <v>347</v>
      </c>
      <c r="F232" s="264"/>
      <c r="G232" s="53">
        <v>45901</v>
      </c>
      <c r="H232" s="54" t="s">
        <v>346</v>
      </c>
      <c r="I232" s="55"/>
      <c r="J232" s="1"/>
      <c r="K232" s="1"/>
      <c r="L232" s="1"/>
      <c r="M232" s="1"/>
      <c r="N232" s="1"/>
      <c r="O232" s="1"/>
      <c r="P232" s="1"/>
      <c r="Q232" s="1"/>
      <c r="R232" s="1"/>
      <c r="S232" s="1"/>
      <c r="T232" s="1"/>
      <c r="U232" s="1"/>
      <c r="V232" s="1"/>
      <c r="W232" s="1"/>
      <c r="X232" s="1"/>
      <c r="Y232" s="1"/>
      <c r="Z232" s="1"/>
    </row>
    <row r="233" spans="1:26" ht="15.75" customHeight="1" x14ac:dyDescent="0.3">
      <c r="A233" s="1"/>
      <c r="B233" s="44"/>
      <c r="C233" s="44"/>
      <c r="D233" s="44"/>
      <c r="E233" s="44"/>
      <c r="F233" s="45"/>
      <c r="G233" s="45"/>
      <c r="H233" s="45"/>
      <c r="I233" s="45"/>
      <c r="J233" s="46"/>
      <c r="K233" s="46"/>
      <c r="L233" s="46"/>
      <c r="M233" s="46"/>
      <c r="N233" s="46"/>
      <c r="O233" s="1"/>
      <c r="P233" s="1"/>
      <c r="Q233" s="1"/>
      <c r="R233" s="1"/>
      <c r="S233" s="1"/>
      <c r="T233" s="1"/>
      <c r="U233" s="1"/>
      <c r="V233" s="1"/>
      <c r="W233" s="1"/>
      <c r="X233" s="1"/>
      <c r="Y233" s="1"/>
      <c r="Z233" s="1"/>
    </row>
    <row r="234" spans="1:26" ht="15" customHeight="1" x14ac:dyDescent="0.3">
      <c r="A234" s="1"/>
      <c r="B234" s="262" t="s">
        <v>356</v>
      </c>
      <c r="C234" s="263"/>
      <c r="D234" s="263"/>
      <c r="E234" s="263"/>
      <c r="F234" s="263"/>
      <c r="G234" s="263"/>
      <c r="H234" s="264"/>
      <c r="I234" s="1"/>
      <c r="J234" s="1"/>
      <c r="K234" s="1"/>
      <c r="L234" s="1"/>
      <c r="M234" s="1"/>
      <c r="N234" s="1"/>
      <c r="O234" s="1"/>
      <c r="P234" s="1"/>
      <c r="Q234" s="1"/>
      <c r="R234" s="1"/>
      <c r="S234" s="1"/>
      <c r="T234" s="1"/>
      <c r="U234" s="1"/>
      <c r="V234" s="1"/>
      <c r="W234" s="1"/>
      <c r="X234" s="1"/>
      <c r="Y234" s="1"/>
      <c r="Z234" s="1"/>
    </row>
    <row r="235" spans="1:26" ht="15.75" customHeight="1" x14ac:dyDescent="0.3">
      <c r="A235" s="1"/>
      <c r="B235" s="314" t="s">
        <v>357</v>
      </c>
      <c r="C235" s="264"/>
      <c r="D235" s="9" t="s">
        <v>358</v>
      </c>
      <c r="E235" s="9" t="s">
        <v>359</v>
      </c>
      <c r="F235" s="9" t="s">
        <v>360</v>
      </c>
      <c r="G235" s="9" t="s">
        <v>210</v>
      </c>
      <c r="H235" s="9" t="s">
        <v>211</v>
      </c>
      <c r="I235" s="1"/>
      <c r="J235" s="1"/>
      <c r="K235" s="1"/>
      <c r="L235" s="1"/>
      <c r="M235" s="1"/>
      <c r="N235" s="1"/>
      <c r="O235" s="1"/>
      <c r="P235" s="1"/>
      <c r="Q235" s="1"/>
      <c r="R235" s="1"/>
      <c r="S235" s="1"/>
      <c r="T235" s="1"/>
      <c r="U235" s="1"/>
      <c r="V235" s="1"/>
      <c r="W235" s="1"/>
      <c r="X235" s="1"/>
      <c r="Y235" s="1"/>
      <c r="Z235" s="1"/>
    </row>
    <row r="236" spans="1:26" ht="15.75" customHeight="1" x14ac:dyDescent="0.3">
      <c r="A236" s="1"/>
      <c r="B236" s="315" t="s">
        <v>361</v>
      </c>
      <c r="C236" s="264"/>
      <c r="D236" s="51">
        <v>80000</v>
      </c>
      <c r="E236" s="51">
        <v>79996.59</v>
      </c>
      <c r="F236" s="56">
        <v>80</v>
      </c>
      <c r="G236" s="25"/>
      <c r="H236" s="57" t="s">
        <v>362</v>
      </c>
      <c r="I236" s="1"/>
      <c r="J236" s="1"/>
      <c r="K236" s="1"/>
      <c r="L236" s="1"/>
      <c r="M236" s="1"/>
      <c r="N236" s="1"/>
      <c r="O236" s="1"/>
      <c r="P236" s="1"/>
      <c r="Q236" s="1"/>
      <c r="R236" s="1"/>
      <c r="S236" s="1"/>
      <c r="T236" s="1"/>
      <c r="U236" s="1"/>
      <c r="V236" s="1"/>
      <c r="W236" s="1"/>
      <c r="X236" s="1"/>
      <c r="Y236" s="1"/>
      <c r="Z236" s="1"/>
    </row>
    <row r="237" spans="1:26" ht="15.75" customHeight="1" x14ac:dyDescent="0.3">
      <c r="A237" s="1"/>
      <c r="B237" s="315" t="s">
        <v>363</v>
      </c>
      <c r="C237" s="264"/>
      <c r="D237" s="51">
        <v>79575.22</v>
      </c>
      <c r="E237" s="51">
        <v>79575.22</v>
      </c>
      <c r="F237" s="56">
        <v>95</v>
      </c>
      <c r="G237" s="25"/>
      <c r="H237" s="57" t="s">
        <v>362</v>
      </c>
      <c r="I237" s="1"/>
      <c r="J237" s="1"/>
      <c r="K237" s="1"/>
      <c r="L237" s="1"/>
      <c r="M237" s="1"/>
      <c r="N237" s="1"/>
      <c r="O237" s="1"/>
      <c r="P237" s="1"/>
      <c r="Q237" s="1"/>
      <c r="R237" s="1"/>
      <c r="S237" s="1"/>
      <c r="T237" s="1"/>
      <c r="U237" s="1"/>
      <c r="V237" s="1"/>
      <c r="W237" s="1"/>
      <c r="X237" s="1"/>
      <c r="Y237" s="1"/>
      <c r="Z237" s="1"/>
    </row>
    <row r="238" spans="1:26" ht="15.75" customHeight="1" x14ac:dyDescent="0.3">
      <c r="A238" s="1"/>
      <c r="B238" s="315" t="s">
        <v>364</v>
      </c>
      <c r="C238" s="264"/>
      <c r="D238" s="51">
        <v>29690.54</v>
      </c>
      <c r="E238" s="51">
        <v>56.2</v>
      </c>
      <c r="F238" s="56">
        <v>0.19</v>
      </c>
      <c r="G238" s="25"/>
      <c r="H238" s="57" t="s">
        <v>362</v>
      </c>
      <c r="I238" s="1"/>
      <c r="J238" s="1"/>
      <c r="K238" s="1"/>
      <c r="L238" s="1"/>
      <c r="M238" s="1"/>
      <c r="N238" s="1"/>
      <c r="O238" s="1"/>
      <c r="P238" s="1"/>
      <c r="Q238" s="1"/>
      <c r="R238" s="1"/>
      <c r="S238" s="1"/>
      <c r="T238" s="1"/>
      <c r="U238" s="1"/>
      <c r="V238" s="1"/>
      <c r="W238" s="1"/>
      <c r="X238" s="1"/>
      <c r="Y238" s="1"/>
      <c r="Z238" s="1"/>
    </row>
    <row r="239" spans="1:26" ht="15.75" customHeight="1" x14ac:dyDescent="0.3">
      <c r="A239" s="1"/>
      <c r="B239" s="315" t="s">
        <v>365</v>
      </c>
      <c r="C239" s="264"/>
      <c r="D239" s="51">
        <v>37654.74</v>
      </c>
      <c r="E239" s="51">
        <v>37654.74</v>
      </c>
      <c r="F239" s="56">
        <v>80</v>
      </c>
      <c r="G239" s="25"/>
      <c r="H239" s="57" t="s">
        <v>362</v>
      </c>
      <c r="I239" s="1"/>
      <c r="J239" s="1"/>
      <c r="K239" s="1"/>
      <c r="L239" s="1"/>
      <c r="M239" s="1"/>
      <c r="N239" s="1"/>
      <c r="O239" s="1"/>
      <c r="P239" s="1"/>
      <c r="Q239" s="1"/>
      <c r="R239" s="1"/>
      <c r="S239" s="1"/>
      <c r="T239" s="1"/>
      <c r="U239" s="1"/>
      <c r="V239" s="1"/>
      <c r="W239" s="1"/>
      <c r="X239" s="1"/>
      <c r="Y239" s="1"/>
      <c r="Z239" s="1"/>
    </row>
    <row r="240" spans="1:26" ht="15.75" customHeight="1" x14ac:dyDescent="0.3">
      <c r="A240" s="1"/>
      <c r="B240" s="315" t="s">
        <v>366</v>
      </c>
      <c r="C240" s="264"/>
      <c r="D240" s="51">
        <v>25450</v>
      </c>
      <c r="E240" s="51">
        <v>24941</v>
      </c>
      <c r="F240" s="56">
        <v>98</v>
      </c>
      <c r="G240" s="25"/>
      <c r="H240" s="57" t="s">
        <v>362</v>
      </c>
      <c r="I240" s="1"/>
      <c r="J240" s="1"/>
      <c r="K240" s="1"/>
      <c r="L240" s="1"/>
      <c r="M240" s="1"/>
      <c r="N240" s="1"/>
      <c r="O240" s="1"/>
      <c r="P240" s="1"/>
      <c r="Q240" s="1"/>
      <c r="R240" s="1"/>
      <c r="S240" s="1"/>
      <c r="T240" s="1"/>
      <c r="U240" s="1"/>
      <c r="V240" s="1"/>
      <c r="W240" s="1"/>
      <c r="X240" s="1"/>
      <c r="Y240" s="1"/>
      <c r="Z240" s="1"/>
    </row>
    <row r="241" spans="1:26" ht="15.75" customHeight="1" x14ac:dyDescent="0.3">
      <c r="A241" s="1"/>
      <c r="B241" s="315" t="s">
        <v>367</v>
      </c>
      <c r="C241" s="264"/>
      <c r="D241" s="51">
        <v>39995.26</v>
      </c>
      <c r="E241" s="51">
        <v>15989.83</v>
      </c>
      <c r="F241" s="56">
        <v>39.979999999999997</v>
      </c>
      <c r="G241" s="25"/>
      <c r="H241" s="57" t="s">
        <v>362</v>
      </c>
      <c r="I241" s="1"/>
      <c r="J241" s="1"/>
      <c r="K241" s="1"/>
      <c r="L241" s="1"/>
      <c r="M241" s="1"/>
      <c r="N241" s="1"/>
      <c r="O241" s="1"/>
      <c r="P241" s="1"/>
      <c r="Q241" s="1"/>
      <c r="R241" s="1"/>
      <c r="S241" s="1"/>
      <c r="T241" s="1"/>
      <c r="U241" s="1"/>
      <c r="V241" s="1"/>
      <c r="W241" s="1"/>
      <c r="X241" s="1"/>
      <c r="Y241" s="1"/>
      <c r="Z241" s="1"/>
    </row>
    <row r="242" spans="1:26" ht="15.75" customHeight="1" x14ac:dyDescent="0.3">
      <c r="A242" s="1"/>
      <c r="B242" s="315" t="s">
        <v>368</v>
      </c>
      <c r="C242" s="264"/>
      <c r="D242" s="51">
        <v>30000</v>
      </c>
      <c r="E242" s="51">
        <v>12000</v>
      </c>
      <c r="F242" s="56">
        <v>40</v>
      </c>
      <c r="G242" s="25"/>
      <c r="H242" s="57" t="s">
        <v>362</v>
      </c>
      <c r="I242" s="1"/>
      <c r="J242" s="1"/>
      <c r="K242" s="1"/>
      <c r="L242" s="1"/>
      <c r="M242" s="1"/>
      <c r="N242" s="1"/>
      <c r="O242" s="1"/>
      <c r="P242" s="1"/>
      <c r="Q242" s="1"/>
      <c r="R242" s="1"/>
      <c r="S242" s="1"/>
      <c r="T242" s="1"/>
      <c r="U242" s="1"/>
      <c r="V242" s="1"/>
      <c r="W242" s="1"/>
      <c r="X242" s="1"/>
      <c r="Y242" s="1"/>
      <c r="Z242" s="1"/>
    </row>
    <row r="243" spans="1:26" ht="15.75" customHeight="1" x14ac:dyDescent="0.3">
      <c r="A243" s="1"/>
      <c r="B243" s="315" t="s">
        <v>369</v>
      </c>
      <c r="C243" s="264"/>
      <c r="D243" s="51">
        <v>24900</v>
      </c>
      <c r="E243" s="51">
        <v>24900</v>
      </c>
      <c r="F243" s="56">
        <v>100</v>
      </c>
      <c r="G243" s="25"/>
      <c r="H243" s="57" t="s">
        <v>362</v>
      </c>
      <c r="I243" s="1"/>
      <c r="J243" s="1"/>
      <c r="K243" s="1"/>
      <c r="L243" s="1"/>
      <c r="M243" s="1"/>
      <c r="N243" s="1"/>
      <c r="O243" s="1"/>
      <c r="P243" s="1"/>
      <c r="Q243" s="1"/>
      <c r="R243" s="1"/>
      <c r="S243" s="1"/>
      <c r="T243" s="1"/>
      <c r="U243" s="1"/>
      <c r="V243" s="1"/>
      <c r="W243" s="1"/>
      <c r="X243" s="1"/>
      <c r="Y243" s="1"/>
      <c r="Z243" s="1"/>
    </row>
    <row r="244" spans="1:26" ht="15.75" customHeight="1" x14ac:dyDescent="0.3">
      <c r="A244" s="1"/>
      <c r="B244" s="315" t="s">
        <v>370</v>
      </c>
      <c r="C244" s="264"/>
      <c r="D244" s="51">
        <v>457503.65</v>
      </c>
      <c r="E244" s="51">
        <v>448627.55</v>
      </c>
      <c r="F244" s="56">
        <v>98.06</v>
      </c>
      <c r="G244" s="25"/>
      <c r="H244" s="57" t="s">
        <v>362</v>
      </c>
      <c r="I244" s="1"/>
      <c r="J244" s="1"/>
      <c r="K244" s="1"/>
      <c r="L244" s="1"/>
      <c r="M244" s="1"/>
      <c r="N244" s="1"/>
      <c r="O244" s="1"/>
      <c r="P244" s="1"/>
      <c r="Q244" s="1"/>
      <c r="R244" s="1"/>
      <c r="S244" s="1"/>
      <c r="T244" s="1"/>
      <c r="U244" s="1"/>
      <c r="V244" s="1"/>
      <c r="W244" s="1"/>
      <c r="X244" s="1"/>
      <c r="Y244" s="1"/>
      <c r="Z244" s="1"/>
    </row>
    <row r="245" spans="1:26" ht="15.75" customHeight="1" x14ac:dyDescent="0.3">
      <c r="A245" s="1"/>
      <c r="B245" s="315" t="s">
        <v>371</v>
      </c>
      <c r="C245" s="264"/>
      <c r="D245" s="51">
        <v>262198.61</v>
      </c>
      <c r="E245" s="51">
        <v>178308.15</v>
      </c>
      <c r="F245" s="56">
        <v>68</v>
      </c>
      <c r="G245" s="25"/>
      <c r="H245" s="57" t="s">
        <v>362</v>
      </c>
      <c r="I245" s="1"/>
      <c r="J245" s="1"/>
      <c r="K245" s="1"/>
      <c r="L245" s="1"/>
      <c r="M245" s="1"/>
      <c r="N245" s="1"/>
      <c r="O245" s="1"/>
      <c r="P245" s="1"/>
      <c r="Q245" s="1"/>
      <c r="R245" s="1"/>
      <c r="S245" s="1"/>
      <c r="T245" s="1"/>
      <c r="U245" s="1"/>
      <c r="V245" s="1"/>
      <c r="W245" s="1"/>
      <c r="X245" s="1"/>
      <c r="Y245" s="1"/>
      <c r="Z245" s="1"/>
    </row>
    <row r="246" spans="1:26" ht="13.5" customHeight="1" x14ac:dyDescent="0.3">
      <c r="A246" s="1"/>
      <c r="B246" s="315" t="s">
        <v>372</v>
      </c>
      <c r="C246" s="264"/>
      <c r="D246" s="51">
        <v>380000</v>
      </c>
      <c r="E246" s="51">
        <v>95477.96</v>
      </c>
      <c r="F246" s="56">
        <v>25.13</v>
      </c>
      <c r="G246" s="25"/>
      <c r="H246" s="57" t="s">
        <v>362</v>
      </c>
      <c r="I246" s="1"/>
      <c r="J246" s="1"/>
      <c r="K246" s="1"/>
      <c r="L246" s="1"/>
      <c r="M246" s="1"/>
      <c r="N246" s="1"/>
      <c r="O246" s="1"/>
      <c r="P246" s="1"/>
      <c r="Q246" s="1"/>
      <c r="R246" s="1"/>
      <c r="S246" s="1"/>
      <c r="T246" s="1"/>
      <c r="U246" s="1"/>
      <c r="V246" s="1"/>
      <c r="W246" s="1"/>
      <c r="X246" s="1"/>
      <c r="Y246" s="1"/>
      <c r="Z246" s="1"/>
    </row>
    <row r="247" spans="1:26" ht="13.5" customHeight="1" x14ac:dyDescent="0.3">
      <c r="A247" s="1"/>
      <c r="B247" s="315" t="s">
        <v>373</v>
      </c>
      <c r="C247" s="264"/>
      <c r="D247" s="51">
        <v>45000</v>
      </c>
      <c r="E247" s="51">
        <v>35506.81</v>
      </c>
      <c r="F247" s="56">
        <v>78.900000000000006</v>
      </c>
      <c r="G247" s="25"/>
      <c r="H247" s="57" t="s">
        <v>362</v>
      </c>
      <c r="I247" s="1"/>
      <c r="J247" s="1"/>
      <c r="K247" s="1"/>
      <c r="L247" s="1"/>
      <c r="M247" s="1"/>
      <c r="N247" s="1"/>
      <c r="O247" s="1"/>
      <c r="P247" s="1"/>
      <c r="Q247" s="1"/>
      <c r="R247" s="1"/>
      <c r="S247" s="1"/>
      <c r="T247" s="1"/>
      <c r="U247" s="1"/>
      <c r="V247" s="1"/>
      <c r="W247" s="1"/>
      <c r="X247" s="1"/>
      <c r="Y247" s="1"/>
      <c r="Z247" s="1"/>
    </row>
    <row r="248" spans="1:26" ht="13.5" customHeight="1" x14ac:dyDescent="0.3">
      <c r="A248" s="1"/>
      <c r="B248" s="315" t="s">
        <v>374</v>
      </c>
      <c r="C248" s="264"/>
      <c r="D248" s="51">
        <v>417515.07</v>
      </c>
      <c r="E248" s="51">
        <v>319778.46000000002</v>
      </c>
      <c r="F248" s="56">
        <v>76.59</v>
      </c>
      <c r="G248" s="25"/>
      <c r="H248" s="57" t="s">
        <v>362</v>
      </c>
      <c r="I248" s="1"/>
      <c r="J248" s="1"/>
      <c r="K248" s="1"/>
      <c r="L248" s="1"/>
      <c r="M248" s="1"/>
      <c r="N248" s="1"/>
      <c r="O248" s="1"/>
      <c r="P248" s="1"/>
      <c r="Q248" s="1"/>
      <c r="R248" s="1"/>
      <c r="S248" s="1"/>
      <c r="T248" s="1"/>
      <c r="U248" s="1"/>
      <c r="V248" s="1"/>
      <c r="W248" s="1"/>
      <c r="X248" s="1"/>
      <c r="Y248" s="1"/>
      <c r="Z248" s="1"/>
    </row>
    <row r="249" spans="1:26" ht="13.5" customHeight="1" x14ac:dyDescent="0.3">
      <c r="A249" s="1"/>
      <c r="B249" s="315" t="s">
        <v>375</v>
      </c>
      <c r="C249" s="264"/>
      <c r="D249" s="51">
        <v>525517.85</v>
      </c>
      <c r="E249" s="51">
        <v>525514.25</v>
      </c>
      <c r="F249" s="56">
        <v>100</v>
      </c>
      <c r="G249" s="25"/>
      <c r="H249" s="57" t="s">
        <v>362</v>
      </c>
      <c r="I249" s="1"/>
      <c r="J249" s="1"/>
      <c r="K249" s="1"/>
      <c r="L249" s="1"/>
      <c r="M249" s="1"/>
      <c r="N249" s="1"/>
      <c r="O249" s="1"/>
      <c r="P249" s="1"/>
      <c r="Q249" s="1"/>
      <c r="R249" s="1"/>
      <c r="S249" s="1"/>
      <c r="T249" s="1"/>
      <c r="U249" s="1"/>
      <c r="V249" s="1"/>
      <c r="W249" s="1"/>
      <c r="X249" s="1"/>
      <c r="Y249" s="1"/>
      <c r="Z249" s="1"/>
    </row>
    <row r="250" spans="1:26" ht="13.5" customHeight="1" x14ac:dyDescent="0.3">
      <c r="A250" s="1"/>
      <c r="B250" s="315" t="s">
        <v>376</v>
      </c>
      <c r="C250" s="264"/>
      <c r="D250" s="51">
        <v>50280.59</v>
      </c>
      <c r="E250" s="51">
        <v>50280.59</v>
      </c>
      <c r="F250" s="56">
        <v>100</v>
      </c>
      <c r="G250" s="25"/>
      <c r="H250" s="57" t="s">
        <v>362</v>
      </c>
      <c r="I250" s="1"/>
      <c r="J250" s="1"/>
      <c r="K250" s="1"/>
      <c r="L250" s="1"/>
      <c r="M250" s="1"/>
      <c r="N250" s="1"/>
      <c r="O250" s="1"/>
      <c r="P250" s="1"/>
      <c r="Q250" s="1"/>
      <c r="R250" s="1"/>
      <c r="S250" s="1"/>
      <c r="T250" s="1"/>
      <c r="U250" s="1"/>
      <c r="V250" s="1"/>
      <c r="W250" s="1"/>
      <c r="X250" s="1"/>
      <c r="Y250" s="1"/>
      <c r="Z250" s="1"/>
    </row>
    <row r="251" spans="1:26" ht="13.5" customHeight="1" x14ac:dyDescent="0.3">
      <c r="A251" s="1"/>
      <c r="B251" s="315" t="s">
        <v>377</v>
      </c>
      <c r="C251" s="264"/>
      <c r="D251" s="51">
        <v>137053.31</v>
      </c>
      <c r="E251" s="51">
        <v>136061.49</v>
      </c>
      <c r="F251" s="58">
        <v>99.28</v>
      </c>
      <c r="G251" s="25"/>
      <c r="H251" s="57" t="s">
        <v>362</v>
      </c>
      <c r="I251" s="1"/>
      <c r="J251" s="1"/>
      <c r="K251" s="1"/>
      <c r="L251" s="1"/>
      <c r="M251" s="1"/>
      <c r="N251" s="1"/>
      <c r="O251" s="1"/>
      <c r="P251" s="1"/>
      <c r="Q251" s="1"/>
      <c r="R251" s="1"/>
      <c r="S251" s="1"/>
      <c r="T251" s="1"/>
      <c r="U251" s="1"/>
      <c r="V251" s="1"/>
      <c r="W251" s="1"/>
      <c r="X251" s="1"/>
      <c r="Y251" s="1"/>
      <c r="Z251" s="1"/>
    </row>
    <row r="252" spans="1:26" ht="15.75" customHeight="1" x14ac:dyDescent="0.3">
      <c r="A252" s="1"/>
      <c r="B252" s="271" t="s">
        <v>378</v>
      </c>
      <c r="C252" s="264"/>
      <c r="D252" s="59">
        <v>48727.11</v>
      </c>
      <c r="E252" s="60">
        <v>47176.71</v>
      </c>
      <c r="F252" s="61">
        <v>96.82</v>
      </c>
      <c r="G252" s="61"/>
      <c r="H252" s="57" t="s">
        <v>362</v>
      </c>
      <c r="I252" s="45"/>
      <c r="J252" s="46"/>
      <c r="K252" s="46"/>
      <c r="L252" s="46"/>
      <c r="M252" s="46"/>
      <c r="N252" s="46"/>
      <c r="O252" s="1"/>
      <c r="P252" s="1"/>
      <c r="Q252" s="1"/>
      <c r="R252" s="1"/>
      <c r="S252" s="1"/>
      <c r="T252" s="1"/>
      <c r="U252" s="1"/>
      <c r="V252" s="1"/>
      <c r="W252" s="1"/>
      <c r="X252" s="1"/>
      <c r="Y252" s="1"/>
      <c r="Z252" s="1"/>
    </row>
    <row r="253" spans="1:26" ht="15.75" customHeight="1" x14ac:dyDescent="0.3">
      <c r="A253" s="1"/>
      <c r="B253" s="44"/>
      <c r="C253" s="44"/>
      <c r="D253" s="44"/>
      <c r="E253" s="44"/>
      <c r="F253" s="45"/>
      <c r="G253" s="45"/>
      <c r="H253" s="45"/>
      <c r="I253" s="45"/>
      <c r="J253" s="46"/>
      <c r="K253" s="46"/>
      <c r="L253" s="46"/>
      <c r="M253" s="46"/>
      <c r="N253" s="46"/>
      <c r="O253" s="1"/>
      <c r="P253" s="1"/>
      <c r="Q253" s="1"/>
      <c r="R253" s="1"/>
      <c r="S253" s="1"/>
      <c r="T253" s="1"/>
      <c r="U253" s="1"/>
      <c r="V253" s="1"/>
      <c r="W253" s="1"/>
      <c r="X253" s="1"/>
      <c r="Y253" s="1"/>
      <c r="Z253" s="1"/>
    </row>
    <row r="254" spans="1:26" ht="15.75" customHeight="1" x14ac:dyDescent="0.3">
      <c r="A254" s="1"/>
      <c r="B254" s="302" t="s">
        <v>379</v>
      </c>
      <c r="C254" s="294"/>
      <c r="D254" s="294"/>
      <c r="E254" s="294"/>
      <c r="F254" s="294"/>
      <c r="G254" s="294"/>
      <c r="H254" s="294"/>
      <c r="I254" s="294"/>
      <c r="J254" s="294"/>
      <c r="K254" s="294"/>
      <c r="L254" s="294"/>
      <c r="M254" s="294"/>
      <c r="N254" s="294"/>
      <c r="O254" s="1"/>
      <c r="P254" s="1"/>
      <c r="Q254" s="1"/>
      <c r="R254" s="1"/>
      <c r="S254" s="1"/>
      <c r="T254" s="1"/>
      <c r="U254" s="1"/>
      <c r="V254" s="1"/>
      <c r="W254" s="1"/>
      <c r="X254" s="1"/>
      <c r="Y254" s="1"/>
      <c r="Z254" s="1"/>
    </row>
    <row r="255" spans="1:26" ht="15.75" customHeight="1" x14ac:dyDescent="0.3">
      <c r="A255" s="318" t="s">
        <v>318</v>
      </c>
      <c r="B255" s="288" t="s">
        <v>380</v>
      </c>
      <c r="C255" s="289"/>
      <c r="D255" s="289"/>
      <c r="E255" s="289"/>
      <c r="F255" s="289"/>
      <c r="G255" s="289"/>
      <c r="H255" s="289"/>
      <c r="I255" s="289"/>
      <c r="J255" s="289"/>
      <c r="K255" s="289"/>
      <c r="L255" s="289"/>
      <c r="M255" s="289"/>
      <c r="N255" s="289"/>
      <c r="O255" s="1"/>
      <c r="P255" s="1"/>
      <c r="Q255" s="1"/>
      <c r="R255" s="1"/>
      <c r="S255" s="1"/>
      <c r="T255" s="1"/>
      <c r="U255" s="1"/>
      <c r="V255" s="1"/>
      <c r="W255" s="1"/>
      <c r="X255" s="1"/>
      <c r="Y255" s="1"/>
      <c r="Z255" s="1"/>
    </row>
    <row r="256" spans="1:26" ht="42.75" customHeight="1" x14ac:dyDescent="0.3">
      <c r="A256" s="294"/>
      <c r="B256" s="12" t="s">
        <v>381</v>
      </c>
      <c r="C256" s="12" t="s">
        <v>382</v>
      </c>
      <c r="D256" s="12" t="s">
        <v>383</v>
      </c>
      <c r="E256" s="12" t="s">
        <v>384</v>
      </c>
      <c r="F256" s="62"/>
      <c r="G256" s="1"/>
      <c r="H256" s="1"/>
      <c r="I256" s="1"/>
      <c r="J256" s="1"/>
      <c r="K256" s="1"/>
      <c r="L256" s="1"/>
      <c r="M256" s="1"/>
      <c r="N256" s="1"/>
      <c r="O256" s="1"/>
      <c r="P256" s="1"/>
      <c r="Q256" s="1"/>
      <c r="R256" s="1"/>
      <c r="S256" s="1"/>
      <c r="T256" s="1"/>
      <c r="U256" s="1"/>
      <c r="V256" s="1"/>
      <c r="W256" s="1"/>
      <c r="X256" s="1"/>
      <c r="Y256" s="1"/>
      <c r="Z256" s="1"/>
    </row>
    <row r="257" spans="1:26" ht="123.75" customHeight="1" x14ac:dyDescent="0.3">
      <c r="A257" s="294"/>
      <c r="B257" s="249" t="s">
        <v>346</v>
      </c>
      <c r="C257" s="253">
        <v>2.92E-2</v>
      </c>
      <c r="D257" s="250" t="s">
        <v>1098</v>
      </c>
      <c r="E257" s="43">
        <v>0</v>
      </c>
      <c r="F257" s="62" t="s">
        <v>385</v>
      </c>
      <c r="G257" s="252">
        <v>1780000</v>
      </c>
      <c r="H257" s="1"/>
      <c r="I257" s="25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288" t="s">
        <v>386</v>
      </c>
      <c r="C259" s="289"/>
      <c r="D259" s="289"/>
      <c r="E259" s="289"/>
      <c r="F259" s="289"/>
      <c r="G259" s="289"/>
      <c r="H259" s="289"/>
      <c r="I259" s="289"/>
      <c r="J259" s="289"/>
      <c r="K259" s="289"/>
      <c r="L259" s="289"/>
      <c r="M259" s="289"/>
      <c r="N259" s="289"/>
      <c r="O259" s="1"/>
      <c r="P259" s="1"/>
      <c r="Q259" s="1"/>
      <c r="R259" s="1"/>
      <c r="S259" s="1"/>
      <c r="T259" s="1"/>
      <c r="U259" s="1"/>
      <c r="V259" s="1"/>
      <c r="W259" s="1"/>
      <c r="X259" s="1"/>
      <c r="Y259" s="1"/>
      <c r="Z259" s="1"/>
    </row>
    <row r="260" spans="1:26" ht="15.75" customHeight="1" x14ac:dyDescent="0.3">
      <c r="A260" s="1"/>
      <c r="B260" s="314" t="s">
        <v>387</v>
      </c>
      <c r="C260" s="264"/>
      <c r="D260" s="9" t="s">
        <v>340</v>
      </c>
      <c r="E260" s="314" t="s">
        <v>388</v>
      </c>
      <c r="F260" s="263"/>
      <c r="G260" s="264"/>
      <c r="H260" s="321" t="s">
        <v>389</v>
      </c>
      <c r="I260" s="263"/>
      <c r="J260" s="263"/>
      <c r="K260" s="263"/>
      <c r="L260" s="264"/>
      <c r="M260" s="321" t="s">
        <v>390</v>
      </c>
      <c r="N260" s="264"/>
      <c r="O260" s="1"/>
      <c r="P260" s="1"/>
      <c r="Q260" s="1"/>
      <c r="R260" s="1"/>
      <c r="S260" s="1"/>
      <c r="T260" s="1"/>
      <c r="U260" s="1"/>
      <c r="V260" s="1"/>
      <c r="W260" s="1"/>
      <c r="X260" s="1"/>
      <c r="Y260" s="1"/>
      <c r="Z260" s="1"/>
    </row>
    <row r="261" spans="1:26" ht="15.75" customHeight="1" x14ac:dyDescent="0.3">
      <c r="A261" s="1"/>
      <c r="B261" s="286" t="s">
        <v>391</v>
      </c>
      <c r="C261" s="264"/>
      <c r="D261" s="51"/>
      <c r="E261" s="315"/>
      <c r="F261" s="263"/>
      <c r="G261" s="264"/>
      <c r="H261" s="323"/>
      <c r="I261" s="263"/>
      <c r="J261" s="263"/>
      <c r="K261" s="263"/>
      <c r="L261" s="264"/>
      <c r="M261" s="323"/>
      <c r="N261" s="264"/>
      <c r="O261" s="1"/>
      <c r="P261" s="1"/>
      <c r="Q261" s="1"/>
      <c r="R261" s="1"/>
      <c r="S261" s="1"/>
      <c r="T261" s="1"/>
      <c r="U261" s="1"/>
      <c r="V261" s="1"/>
      <c r="W261" s="1"/>
      <c r="X261" s="1"/>
      <c r="Y261" s="1"/>
      <c r="Z261" s="1"/>
    </row>
    <row r="262" spans="1:26" ht="15.75" customHeight="1" x14ac:dyDescent="0.3">
      <c r="A262" s="1"/>
      <c r="B262" s="286" t="s">
        <v>392</v>
      </c>
      <c r="C262" s="264"/>
      <c r="D262" s="51"/>
      <c r="E262" s="315"/>
      <c r="F262" s="263"/>
      <c r="G262" s="264"/>
      <c r="H262" s="323"/>
      <c r="I262" s="263"/>
      <c r="J262" s="263"/>
      <c r="K262" s="263"/>
      <c r="L262" s="264"/>
      <c r="M262" s="323"/>
      <c r="N262" s="264"/>
      <c r="O262" s="1"/>
      <c r="P262" s="1"/>
      <c r="Q262" s="1"/>
      <c r="R262" s="1"/>
      <c r="S262" s="1"/>
      <c r="T262" s="1"/>
      <c r="U262" s="1"/>
      <c r="V262" s="1"/>
      <c r="W262" s="1"/>
      <c r="X262" s="1"/>
      <c r="Y262" s="1"/>
      <c r="Z262" s="1"/>
    </row>
    <row r="263" spans="1:26" ht="15.75" customHeight="1" x14ac:dyDescent="0.3">
      <c r="A263" s="1"/>
      <c r="B263" s="286" t="s">
        <v>393</v>
      </c>
      <c r="C263" s="264"/>
      <c r="D263" s="51"/>
      <c r="E263" s="315"/>
      <c r="F263" s="263"/>
      <c r="G263" s="264"/>
      <c r="H263" s="323"/>
      <c r="I263" s="263"/>
      <c r="J263" s="263"/>
      <c r="K263" s="263"/>
      <c r="L263" s="264"/>
      <c r="M263" s="323"/>
      <c r="N263" s="264"/>
      <c r="O263" s="1"/>
      <c r="P263" s="1"/>
      <c r="Q263" s="1"/>
      <c r="R263" s="1"/>
      <c r="S263" s="1"/>
      <c r="T263" s="1"/>
      <c r="U263" s="1"/>
      <c r="V263" s="1"/>
      <c r="W263" s="1"/>
      <c r="X263" s="1"/>
      <c r="Y263" s="1"/>
      <c r="Z263" s="1"/>
    </row>
    <row r="264" spans="1:26" ht="15.75" customHeight="1" x14ac:dyDescent="0.3">
      <c r="A264" s="1"/>
      <c r="B264" s="286" t="s">
        <v>394</v>
      </c>
      <c r="C264" s="264"/>
      <c r="D264" s="51"/>
      <c r="E264" s="315"/>
      <c r="F264" s="263"/>
      <c r="G264" s="264"/>
      <c r="H264" s="323"/>
      <c r="I264" s="263"/>
      <c r="J264" s="263"/>
      <c r="K264" s="263"/>
      <c r="L264" s="264"/>
      <c r="M264" s="323"/>
      <c r="N264" s="264"/>
      <c r="O264" s="1"/>
      <c r="P264" s="1"/>
      <c r="Q264" s="1"/>
      <c r="R264" s="1"/>
      <c r="S264" s="1"/>
      <c r="T264" s="1"/>
      <c r="U264" s="1"/>
      <c r="V264" s="1"/>
      <c r="W264" s="1"/>
      <c r="X264" s="1"/>
      <c r="Y264" s="1"/>
      <c r="Z264" s="1"/>
    </row>
    <row r="265" spans="1:26" ht="15.75" customHeight="1" x14ac:dyDescent="0.3">
      <c r="A265" s="1"/>
      <c r="B265" s="64"/>
      <c r="C265" s="64"/>
      <c r="D265" s="65"/>
      <c r="E265" s="66"/>
      <c r="F265" s="66"/>
      <c r="G265" s="66"/>
      <c r="H265" s="40"/>
      <c r="I265" s="40"/>
      <c r="J265" s="40"/>
      <c r="K265" s="40"/>
      <c r="L265" s="40"/>
      <c r="M265" s="40"/>
      <c r="N265" s="40"/>
      <c r="O265" s="1"/>
      <c r="P265" s="1"/>
      <c r="Q265" s="1"/>
      <c r="R265" s="1"/>
      <c r="S265" s="1"/>
      <c r="T265" s="1"/>
      <c r="U265" s="1"/>
      <c r="V265" s="1"/>
      <c r="W265" s="1"/>
      <c r="X265" s="1"/>
      <c r="Y265" s="1"/>
      <c r="Z265" s="1"/>
    </row>
    <row r="266" spans="1:26" ht="15.75" customHeight="1" x14ac:dyDescent="0.3">
      <c r="A266" s="1"/>
      <c r="B266" s="262" t="s">
        <v>395</v>
      </c>
      <c r="C266" s="263"/>
      <c r="D266" s="263"/>
      <c r="E266" s="263"/>
      <c r="F266" s="264"/>
      <c r="G266" s="45"/>
      <c r="H266" s="45"/>
      <c r="I266" s="45"/>
      <c r="J266" s="45"/>
      <c r="K266" s="45"/>
      <c r="L266" s="45"/>
      <c r="M266" s="45"/>
      <c r="N266" s="45"/>
      <c r="O266" s="45"/>
      <c r="P266" s="45"/>
      <c r="Q266" s="45"/>
      <c r="R266" s="1"/>
      <c r="S266" s="1"/>
      <c r="T266" s="1"/>
      <c r="U266" s="1"/>
      <c r="V266" s="1"/>
      <c r="W266" s="1"/>
      <c r="X266" s="1"/>
      <c r="Y266" s="1"/>
      <c r="Z266" s="1"/>
    </row>
    <row r="267" spans="1:26" ht="15.75" customHeight="1" x14ac:dyDescent="0.3">
      <c r="A267" s="1"/>
      <c r="B267" s="290" t="s">
        <v>396</v>
      </c>
      <c r="C267" s="314" t="s">
        <v>397</v>
      </c>
      <c r="D267" s="264"/>
      <c r="E267" s="325" t="s">
        <v>344</v>
      </c>
      <c r="F267" s="280"/>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267"/>
      <c r="C268" s="67" t="s">
        <v>398</v>
      </c>
      <c r="D268" s="67" t="s">
        <v>399</v>
      </c>
      <c r="E268" s="283"/>
      <c r="F268" s="284"/>
      <c r="G268" s="1"/>
      <c r="H268" s="1"/>
      <c r="I268" s="45"/>
      <c r="J268" s="1"/>
      <c r="K268" s="1"/>
      <c r="L268" s="1"/>
      <c r="M268" s="1"/>
      <c r="N268" s="1"/>
      <c r="O268" s="1"/>
      <c r="P268" s="1"/>
      <c r="Q268" s="1"/>
      <c r="R268" s="1"/>
      <c r="S268" s="1"/>
      <c r="T268" s="1"/>
      <c r="U268" s="1"/>
      <c r="V268" s="1"/>
      <c r="W268" s="1"/>
      <c r="X268" s="1"/>
      <c r="Y268" s="1"/>
      <c r="Z268" s="1"/>
    </row>
    <row r="269" spans="1:26" ht="15.75" customHeight="1" x14ac:dyDescent="0.3">
      <c r="A269" s="1"/>
      <c r="B269" s="68" t="s">
        <v>340</v>
      </c>
      <c r="C269" s="69" t="s">
        <v>346</v>
      </c>
      <c r="D269" s="4" t="s">
        <v>400</v>
      </c>
      <c r="E269" s="326"/>
      <c r="F269" s="264"/>
      <c r="G269" s="45"/>
      <c r="H269" s="45"/>
      <c r="I269" s="45"/>
      <c r="J269" s="70"/>
      <c r="K269" s="70"/>
      <c r="L269" s="1"/>
      <c r="M269" s="1"/>
      <c r="N269" s="1"/>
      <c r="O269" s="1"/>
      <c r="P269" s="1"/>
      <c r="Q269" s="1"/>
      <c r="R269" s="1"/>
      <c r="S269" s="1"/>
      <c r="T269" s="1"/>
      <c r="U269" s="1"/>
      <c r="V269" s="1"/>
      <c r="W269" s="1"/>
      <c r="X269" s="1"/>
      <c r="Y269" s="1"/>
      <c r="Z269" s="1"/>
    </row>
    <row r="270" spans="1:26" ht="15.75" customHeight="1" x14ac:dyDescent="0.3">
      <c r="A270" s="1"/>
      <c r="B270" s="71"/>
      <c r="C270" s="71"/>
      <c r="D270" s="4"/>
      <c r="E270" s="72"/>
      <c r="F270" s="72"/>
      <c r="G270" s="45"/>
      <c r="H270" s="45"/>
      <c r="I270" s="45"/>
      <c r="J270" s="70"/>
      <c r="K270" s="70"/>
      <c r="L270" s="1"/>
      <c r="M270" s="1"/>
      <c r="N270" s="1"/>
      <c r="O270" s="1"/>
      <c r="P270" s="1"/>
      <c r="Q270" s="1"/>
      <c r="R270" s="1"/>
      <c r="S270" s="1"/>
      <c r="T270" s="1"/>
      <c r="U270" s="1"/>
      <c r="V270" s="1"/>
      <c r="W270" s="1"/>
      <c r="X270" s="1"/>
      <c r="Y270" s="1"/>
      <c r="Z270" s="1"/>
    </row>
    <row r="271" spans="1:26" ht="15.75" customHeight="1" x14ac:dyDescent="0.3">
      <c r="A271" s="1"/>
      <c r="B271" s="67" t="s">
        <v>401</v>
      </c>
      <c r="C271" s="67" t="s">
        <v>402</v>
      </c>
      <c r="D271" s="67" t="s">
        <v>403</v>
      </c>
      <c r="E271" s="67" t="s">
        <v>404</v>
      </c>
      <c r="F271" s="67" t="s">
        <v>340</v>
      </c>
      <c r="G271" s="67" t="s">
        <v>405</v>
      </c>
      <c r="H271" s="67" t="s">
        <v>344</v>
      </c>
      <c r="I271" s="1"/>
      <c r="J271" s="1"/>
      <c r="K271" s="1"/>
      <c r="L271" s="1"/>
      <c r="M271" s="1"/>
      <c r="N271" s="1"/>
      <c r="O271" s="1"/>
      <c r="P271" s="1"/>
      <c r="Q271" s="1"/>
      <c r="R271" s="1"/>
      <c r="S271" s="1"/>
      <c r="T271" s="1"/>
      <c r="U271" s="1"/>
      <c r="V271" s="1"/>
      <c r="W271" s="1"/>
      <c r="X271" s="1"/>
      <c r="Y271" s="1"/>
      <c r="Z271" s="1"/>
    </row>
    <row r="272" spans="1:26" ht="15.75" customHeight="1" x14ac:dyDescent="0.3">
      <c r="A272" s="1"/>
      <c r="B272" s="324" t="s">
        <v>406</v>
      </c>
      <c r="C272" s="324" t="s">
        <v>406</v>
      </c>
      <c r="D272" s="324" t="s">
        <v>406</v>
      </c>
      <c r="E272" s="71" t="s">
        <v>407</v>
      </c>
      <c r="F272" s="68" t="s">
        <v>406</v>
      </c>
      <c r="G272" s="68" t="s">
        <v>408</v>
      </c>
      <c r="H272" s="305"/>
      <c r="I272" s="1"/>
      <c r="J272" s="1"/>
      <c r="K272" s="1"/>
      <c r="L272" s="1"/>
      <c r="M272" s="1"/>
      <c r="N272" s="1"/>
      <c r="O272" s="1"/>
      <c r="P272" s="1"/>
      <c r="Q272" s="1"/>
      <c r="R272" s="1"/>
      <c r="S272" s="1"/>
      <c r="T272" s="1"/>
      <c r="U272" s="1"/>
      <c r="V272" s="1"/>
      <c r="W272" s="1"/>
      <c r="X272" s="1"/>
      <c r="Y272" s="1"/>
      <c r="Z272" s="1"/>
    </row>
    <row r="273" spans="1:26" ht="15.75" customHeight="1" x14ac:dyDescent="0.3">
      <c r="A273" s="1"/>
      <c r="B273" s="276"/>
      <c r="C273" s="276"/>
      <c r="D273" s="276"/>
      <c r="E273" s="71" t="s">
        <v>409</v>
      </c>
      <c r="F273" s="68" t="s">
        <v>406</v>
      </c>
      <c r="G273" s="68" t="s">
        <v>410</v>
      </c>
      <c r="H273" s="276"/>
      <c r="I273" s="1"/>
      <c r="J273" s="1"/>
      <c r="K273" s="1"/>
      <c r="L273" s="1"/>
      <c r="M273" s="1"/>
      <c r="N273" s="1"/>
      <c r="O273" s="1"/>
      <c r="P273" s="1"/>
      <c r="Q273" s="1"/>
      <c r="R273" s="1"/>
      <c r="S273" s="1"/>
      <c r="T273" s="1"/>
      <c r="U273" s="1"/>
      <c r="V273" s="1"/>
      <c r="W273" s="1"/>
      <c r="X273" s="1"/>
      <c r="Y273" s="1"/>
      <c r="Z273" s="1"/>
    </row>
    <row r="274" spans="1:26" ht="15.75" customHeight="1" x14ac:dyDescent="0.3">
      <c r="A274" s="1"/>
      <c r="B274" s="276"/>
      <c r="C274" s="276"/>
      <c r="D274" s="276"/>
      <c r="E274" s="71" t="s">
        <v>411</v>
      </c>
      <c r="F274" s="68" t="s">
        <v>406</v>
      </c>
      <c r="G274" s="68" t="s">
        <v>412</v>
      </c>
      <c r="H274" s="276"/>
      <c r="I274" s="1"/>
      <c r="J274" s="1"/>
      <c r="K274" s="1"/>
      <c r="L274" s="1"/>
      <c r="M274" s="1"/>
      <c r="N274" s="1"/>
      <c r="O274" s="1"/>
      <c r="P274" s="1"/>
      <c r="Q274" s="1"/>
      <c r="R274" s="1"/>
      <c r="S274" s="1"/>
      <c r="T274" s="1"/>
      <c r="U274" s="1"/>
      <c r="V274" s="1"/>
      <c r="W274" s="1"/>
      <c r="X274" s="1"/>
      <c r="Y274" s="1"/>
      <c r="Z274" s="1"/>
    </row>
    <row r="275" spans="1:26" ht="15.75" customHeight="1" x14ac:dyDescent="0.3">
      <c r="A275" s="1"/>
      <c r="B275" s="267"/>
      <c r="C275" s="267"/>
      <c r="D275" s="267"/>
      <c r="E275" s="71" t="s">
        <v>413</v>
      </c>
      <c r="F275" s="68" t="s">
        <v>346</v>
      </c>
      <c r="G275" s="68" t="s">
        <v>414</v>
      </c>
      <c r="H275" s="267"/>
      <c r="I275" s="1"/>
      <c r="J275" s="1"/>
      <c r="K275" s="1"/>
      <c r="L275" s="1"/>
      <c r="M275" s="1"/>
      <c r="N275" s="1"/>
      <c r="O275" s="1"/>
      <c r="P275" s="1"/>
      <c r="Q275" s="1"/>
      <c r="R275" s="1"/>
      <c r="S275" s="1"/>
      <c r="T275" s="1"/>
      <c r="U275" s="1"/>
      <c r="V275" s="1"/>
      <c r="W275" s="1"/>
      <c r="X275" s="1"/>
      <c r="Y275" s="1"/>
      <c r="Z275" s="1"/>
    </row>
    <row r="276" spans="1:26" ht="15.75" customHeight="1" x14ac:dyDescent="0.3">
      <c r="A276" s="1"/>
      <c r="B276" s="67" t="s">
        <v>415</v>
      </c>
      <c r="C276" s="67" t="s">
        <v>416</v>
      </c>
      <c r="D276" s="67" t="s">
        <v>417</v>
      </c>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73" t="s">
        <v>418</v>
      </c>
      <c r="C277" s="72" t="s">
        <v>419</v>
      </c>
      <c r="D277" s="72"/>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73" t="s">
        <v>420</v>
      </c>
      <c r="C278" s="72" t="s">
        <v>421</v>
      </c>
      <c r="D278" s="72"/>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47" t="s">
        <v>422</v>
      </c>
      <c r="C280" s="47"/>
      <c r="D280" s="47"/>
      <c r="E280" s="47"/>
      <c r="F280" s="47"/>
      <c r="G280" s="47"/>
      <c r="H280" s="47"/>
      <c r="I280" s="47"/>
      <c r="J280" s="47"/>
      <c r="K280" s="47"/>
      <c r="L280" s="47"/>
      <c r="M280" s="47"/>
      <c r="N280" s="47"/>
      <c r="O280" s="1"/>
      <c r="P280" s="1"/>
      <c r="Q280" s="1"/>
      <c r="R280" s="1"/>
      <c r="S280" s="1"/>
      <c r="T280" s="1"/>
      <c r="U280" s="1"/>
      <c r="V280" s="1"/>
      <c r="W280" s="1"/>
      <c r="X280" s="1"/>
      <c r="Y280" s="1"/>
      <c r="Z280" s="1"/>
    </row>
    <row r="281" spans="1:26" ht="15.75" customHeight="1" x14ac:dyDescent="0.3">
      <c r="A281" s="1"/>
      <c r="B281" s="67" t="s">
        <v>423</v>
      </c>
      <c r="C281" s="67" t="s">
        <v>424</v>
      </c>
      <c r="D281" s="67" t="s">
        <v>417</v>
      </c>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74"/>
      <c r="C282" s="74"/>
      <c r="D282" s="72"/>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75"/>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302" t="s">
        <v>425</v>
      </c>
      <c r="C284" s="294"/>
      <c r="D284" s="294"/>
      <c r="E284" s="294"/>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302" t="s">
        <v>426</v>
      </c>
      <c r="C285" s="294"/>
      <c r="D285" s="294"/>
      <c r="E285" s="294"/>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76" t="s">
        <v>427</v>
      </c>
      <c r="C286" s="76" t="s">
        <v>428</v>
      </c>
      <c r="D286" s="76" t="s">
        <v>429</v>
      </c>
      <c r="E286" s="76" t="s">
        <v>417</v>
      </c>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72" t="s">
        <v>406</v>
      </c>
      <c r="C287" s="72" t="s">
        <v>406</v>
      </c>
      <c r="D287" s="72" t="s">
        <v>430</v>
      </c>
      <c r="E287" s="72" t="s">
        <v>430</v>
      </c>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75"/>
      <c r="C288" s="75"/>
      <c r="D288" s="75"/>
      <c r="E288" s="75"/>
      <c r="F288" s="1"/>
      <c r="G288" s="1"/>
      <c r="H288" s="1"/>
      <c r="I288" s="1"/>
      <c r="J288" s="1"/>
      <c r="K288" s="1"/>
      <c r="L288" s="1"/>
      <c r="M288" s="1"/>
      <c r="N288" s="1"/>
      <c r="O288" s="1"/>
      <c r="P288" s="1"/>
      <c r="Q288" s="1"/>
      <c r="R288" s="1"/>
      <c r="S288" s="1"/>
      <c r="T288" s="1"/>
      <c r="U288" s="1"/>
      <c r="V288" s="1"/>
      <c r="W288" s="1"/>
      <c r="X288" s="1"/>
      <c r="Y288" s="1"/>
      <c r="Z288" s="1"/>
    </row>
    <row r="289" spans="1:26" ht="15" customHeight="1" x14ac:dyDescent="0.3">
      <c r="A289" s="1"/>
      <c r="B289" s="262" t="s">
        <v>431</v>
      </c>
      <c r="C289" s="263"/>
      <c r="D289" s="264"/>
      <c r="E289" s="47"/>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67" t="s">
        <v>432</v>
      </c>
      <c r="C290" s="67" t="s">
        <v>433</v>
      </c>
      <c r="D290" s="76" t="s">
        <v>417</v>
      </c>
      <c r="E290" s="16"/>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76" t="s">
        <v>434</v>
      </c>
      <c r="C291" s="72" t="s">
        <v>406</v>
      </c>
      <c r="D291" s="72" t="s">
        <v>430</v>
      </c>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76" t="s">
        <v>435</v>
      </c>
      <c r="C292" s="72" t="s">
        <v>436</v>
      </c>
      <c r="D292" s="72" t="s">
        <v>430</v>
      </c>
      <c r="E292" s="75"/>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76" t="s">
        <v>437</v>
      </c>
      <c r="C293" s="72" t="s">
        <v>406</v>
      </c>
      <c r="D293" s="72" t="s">
        <v>430</v>
      </c>
      <c r="E293" s="75"/>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75"/>
      <c r="D294" s="75"/>
      <c r="E294" s="75"/>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302" t="s">
        <v>438</v>
      </c>
      <c r="C296" s="294"/>
      <c r="D296" s="294"/>
      <c r="E296" s="294"/>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67" t="s">
        <v>432</v>
      </c>
      <c r="C297" s="67" t="s">
        <v>439</v>
      </c>
      <c r="D297" s="67" t="s">
        <v>432</v>
      </c>
      <c r="E297" s="67" t="s">
        <v>439</v>
      </c>
      <c r="F297" s="67" t="s">
        <v>440</v>
      </c>
      <c r="G297" s="76" t="s">
        <v>417</v>
      </c>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76" t="s">
        <v>441</v>
      </c>
      <c r="C298" s="74">
        <v>16</v>
      </c>
      <c r="D298" s="303" t="s">
        <v>442</v>
      </c>
      <c r="E298" s="304">
        <v>35</v>
      </c>
      <c r="F298" s="72">
        <v>45.7</v>
      </c>
      <c r="G298" s="72"/>
      <c r="H298" s="1"/>
      <c r="I298" s="1"/>
      <c r="J298" s="1"/>
      <c r="K298" s="1"/>
      <c r="L298" s="1"/>
      <c r="M298" s="1"/>
      <c r="N298" s="1"/>
      <c r="O298" s="1"/>
      <c r="P298" s="1"/>
      <c r="Q298" s="1"/>
      <c r="R298" s="1"/>
      <c r="S298" s="1"/>
      <c r="T298" s="1"/>
      <c r="U298" s="1"/>
      <c r="V298" s="1"/>
      <c r="W298" s="1"/>
      <c r="X298" s="1"/>
      <c r="Y298" s="1"/>
      <c r="Z298" s="1"/>
    </row>
    <row r="299" spans="1:26" ht="21.75" customHeight="1" x14ac:dyDescent="0.3">
      <c r="A299" s="1"/>
      <c r="B299" s="76" t="s">
        <v>443</v>
      </c>
      <c r="C299" s="74">
        <v>0</v>
      </c>
      <c r="D299" s="267"/>
      <c r="E299" s="283"/>
      <c r="F299" s="74">
        <v>0</v>
      </c>
      <c r="G299" s="72"/>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76" t="s">
        <v>444</v>
      </c>
      <c r="C300" s="74">
        <v>120</v>
      </c>
      <c r="D300" s="303" t="s">
        <v>445</v>
      </c>
      <c r="E300" s="305">
        <v>555</v>
      </c>
      <c r="F300" s="74"/>
      <c r="G300" s="72"/>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76" t="s">
        <v>446</v>
      </c>
      <c r="C301" s="74">
        <v>0</v>
      </c>
      <c r="D301" s="276"/>
      <c r="E301" s="276"/>
      <c r="F301" s="74">
        <v>0</v>
      </c>
      <c r="G301" s="72"/>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76" t="s">
        <v>447</v>
      </c>
      <c r="C302" s="74">
        <v>0</v>
      </c>
      <c r="D302" s="267"/>
      <c r="E302" s="267"/>
      <c r="F302" s="74">
        <v>0</v>
      </c>
      <c r="G302" s="72"/>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288" t="s">
        <v>448</v>
      </c>
      <c r="C304" s="289"/>
      <c r="D304" s="289"/>
      <c r="E304" s="289"/>
      <c r="F304" s="289"/>
      <c r="G304" s="289"/>
      <c r="H304" s="1"/>
      <c r="I304" s="1"/>
      <c r="J304" s="1"/>
      <c r="K304" s="1"/>
      <c r="L304" s="1"/>
      <c r="M304" s="1"/>
      <c r="N304" s="1"/>
      <c r="O304" s="1"/>
      <c r="P304" s="1"/>
      <c r="Q304" s="1"/>
      <c r="R304" s="1"/>
      <c r="S304" s="1"/>
      <c r="T304" s="1"/>
      <c r="U304" s="1"/>
      <c r="V304" s="1"/>
      <c r="W304" s="1"/>
      <c r="X304" s="1"/>
      <c r="Y304" s="1"/>
      <c r="Z304" s="1"/>
    </row>
    <row r="305" spans="1:26" ht="30" customHeight="1" x14ac:dyDescent="0.3">
      <c r="A305" s="318" t="s">
        <v>318</v>
      </c>
      <c r="B305" s="67" t="s">
        <v>449</v>
      </c>
      <c r="C305" s="67" t="s">
        <v>450</v>
      </c>
      <c r="D305" s="67" t="s">
        <v>451</v>
      </c>
      <c r="E305" s="67" t="s">
        <v>452</v>
      </c>
      <c r="F305" s="67" t="s">
        <v>453</v>
      </c>
      <c r="G305" s="67" t="s">
        <v>344</v>
      </c>
      <c r="H305" s="1"/>
      <c r="I305" s="1"/>
      <c r="J305" s="1"/>
      <c r="K305" s="1"/>
      <c r="L305" s="1"/>
      <c r="M305" s="1"/>
      <c r="N305" s="1"/>
      <c r="O305" s="1"/>
      <c r="P305" s="1"/>
      <c r="Q305" s="1"/>
      <c r="R305" s="1"/>
      <c r="S305" s="1"/>
      <c r="T305" s="1"/>
      <c r="U305" s="1"/>
      <c r="V305" s="1"/>
      <c r="W305" s="1"/>
      <c r="X305" s="1"/>
      <c r="Y305" s="1"/>
      <c r="Z305" s="1"/>
    </row>
    <row r="306" spans="1:26" ht="45" customHeight="1" x14ac:dyDescent="0.3">
      <c r="A306" s="294"/>
      <c r="B306" s="254" t="s">
        <v>346</v>
      </c>
      <c r="C306" s="72" t="s">
        <v>455</v>
      </c>
      <c r="D306" s="255">
        <v>360000</v>
      </c>
      <c r="E306" s="255">
        <v>360000</v>
      </c>
      <c r="F306" s="256">
        <v>1</v>
      </c>
      <c r="G306" s="72" t="s">
        <v>458</v>
      </c>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288" t="s">
        <v>459</v>
      </c>
      <c r="C308" s="289"/>
      <c r="D308" s="289"/>
      <c r="E308" s="289"/>
      <c r="F308" s="289"/>
      <c r="G308" s="289"/>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48" customHeight="1" x14ac:dyDescent="0.3">
      <c r="A310" s="1"/>
      <c r="B310" s="67" t="s">
        <v>460</v>
      </c>
      <c r="C310" s="306" t="s">
        <v>461</v>
      </c>
      <c r="D310" s="307"/>
      <c r="E310" s="307"/>
      <c r="F310" s="308"/>
      <c r="G310" s="67" t="s">
        <v>344</v>
      </c>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309" t="s">
        <v>462</v>
      </c>
      <c r="C311" s="77" t="s">
        <v>463</v>
      </c>
      <c r="D311" s="74"/>
      <c r="E311" s="77" t="s">
        <v>464</v>
      </c>
      <c r="F311" s="74"/>
      <c r="G311" s="305"/>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310"/>
      <c r="C312" s="77" t="s">
        <v>465</v>
      </c>
      <c r="D312" s="74"/>
      <c r="E312" s="77" t="s">
        <v>466</v>
      </c>
      <c r="F312" s="74"/>
      <c r="G312" s="276"/>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311"/>
      <c r="C313" s="77" t="s">
        <v>467</v>
      </c>
      <c r="D313" s="74"/>
      <c r="E313" s="77" t="s">
        <v>468</v>
      </c>
      <c r="F313" s="74"/>
      <c r="G313" s="267"/>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67" t="s">
        <v>469</v>
      </c>
      <c r="C315" s="67" t="s">
        <v>470</v>
      </c>
      <c r="D315" s="1"/>
      <c r="E315" s="78"/>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79"/>
      <c r="B316" s="80" t="s">
        <v>454</v>
      </c>
      <c r="C316" s="80"/>
      <c r="D316" s="1"/>
      <c r="E316" s="81"/>
      <c r="F316" s="79"/>
      <c r="G316" s="79"/>
      <c r="H316" s="79"/>
      <c r="I316" s="79"/>
      <c r="J316" s="79"/>
      <c r="K316" s="79"/>
      <c r="L316" s="79"/>
      <c r="M316" s="79"/>
      <c r="N316" s="79"/>
      <c r="O316" s="79"/>
      <c r="P316" s="79"/>
      <c r="Q316" s="79"/>
      <c r="R316" s="79"/>
      <c r="S316" s="79"/>
      <c r="T316" s="79"/>
      <c r="U316" s="79"/>
      <c r="V316" s="79"/>
      <c r="W316" s="79"/>
      <c r="X316" s="79"/>
      <c r="Y316" s="79"/>
      <c r="Z316" s="79"/>
    </row>
    <row r="317" spans="1:26" ht="15.75" customHeight="1" x14ac:dyDescent="0.3">
      <c r="A317" s="79"/>
      <c r="B317" s="1"/>
      <c r="C317" s="82"/>
      <c r="D317" s="1"/>
      <c r="E317" s="79"/>
      <c r="F317" s="79"/>
      <c r="G317" s="79"/>
      <c r="H317" s="79"/>
      <c r="I317" s="79"/>
      <c r="J317" s="79"/>
      <c r="K317" s="79"/>
      <c r="L317" s="79"/>
      <c r="M317" s="79"/>
      <c r="N317" s="79"/>
      <c r="O317" s="79"/>
      <c r="P317" s="79"/>
      <c r="Q317" s="79"/>
      <c r="R317" s="79"/>
      <c r="S317" s="79"/>
      <c r="T317" s="79"/>
      <c r="U317" s="79"/>
      <c r="V317" s="79"/>
      <c r="W317" s="79"/>
      <c r="X317" s="79"/>
      <c r="Y317" s="79"/>
      <c r="Z317" s="79"/>
    </row>
    <row r="318" spans="1:26" ht="15.75" customHeight="1" x14ac:dyDescent="0.3">
      <c r="A318" s="79"/>
      <c r="B318" s="1"/>
      <c r="C318" s="82"/>
      <c r="D318" s="1"/>
      <c r="E318" s="79"/>
      <c r="F318" s="79"/>
      <c r="G318" s="79"/>
      <c r="H318" s="79"/>
      <c r="I318" s="79"/>
      <c r="J318" s="79"/>
      <c r="K318" s="79"/>
      <c r="L318" s="79"/>
      <c r="M318" s="79"/>
      <c r="N318" s="79"/>
      <c r="O318" s="79"/>
      <c r="P318" s="79"/>
      <c r="Q318" s="79"/>
      <c r="R318" s="79"/>
      <c r="S318" s="79"/>
      <c r="T318" s="79"/>
      <c r="U318" s="79"/>
      <c r="V318" s="79"/>
      <c r="W318" s="79"/>
      <c r="X318" s="79"/>
      <c r="Y318" s="79"/>
      <c r="Z318" s="79"/>
    </row>
    <row r="319" spans="1:26" ht="55.5" customHeight="1" x14ac:dyDescent="0.3">
      <c r="A319" s="1"/>
      <c r="B319" s="83" t="s">
        <v>471</v>
      </c>
      <c r="C319" s="306" t="s">
        <v>472</v>
      </c>
      <c r="D319" s="316"/>
      <c r="E319" s="268" t="s">
        <v>473</v>
      </c>
      <c r="F319" s="264"/>
      <c r="G319" s="83" t="s">
        <v>474</v>
      </c>
      <c r="H319" s="306" t="s">
        <v>472</v>
      </c>
      <c r="I319" s="316"/>
      <c r="J319" s="84" t="s">
        <v>344</v>
      </c>
      <c r="K319" s="1"/>
      <c r="L319" s="1"/>
      <c r="M319" s="1"/>
      <c r="N319" s="1"/>
      <c r="O319" s="1"/>
      <c r="P319" s="1"/>
      <c r="Q319" s="1"/>
      <c r="R319" s="1"/>
      <c r="S319" s="1"/>
      <c r="T319" s="1"/>
      <c r="U319" s="1"/>
      <c r="V319" s="1"/>
      <c r="W319" s="1"/>
      <c r="X319" s="1"/>
      <c r="Y319" s="1"/>
      <c r="Z319" s="1"/>
    </row>
    <row r="320" spans="1:26" ht="15.75" customHeight="1" x14ac:dyDescent="0.3">
      <c r="A320" s="1"/>
      <c r="B320" s="312" t="s">
        <v>439</v>
      </c>
      <c r="C320" s="85" t="s">
        <v>475</v>
      </c>
      <c r="D320" s="86"/>
      <c r="E320" s="313" t="s">
        <v>476</v>
      </c>
      <c r="F320" s="313"/>
      <c r="G320" s="312" t="s">
        <v>439</v>
      </c>
      <c r="H320" s="85" t="s">
        <v>475</v>
      </c>
      <c r="I320" s="87"/>
      <c r="J320" s="317" t="s">
        <v>477</v>
      </c>
      <c r="K320" s="1"/>
      <c r="L320" s="1"/>
      <c r="M320" s="1"/>
      <c r="N320" s="1"/>
      <c r="O320" s="1"/>
      <c r="P320" s="1"/>
      <c r="Q320" s="1"/>
      <c r="R320" s="1"/>
      <c r="S320" s="1"/>
      <c r="T320" s="1"/>
      <c r="U320" s="1"/>
      <c r="V320" s="1"/>
      <c r="W320" s="1"/>
      <c r="X320" s="1"/>
      <c r="Y320" s="1"/>
      <c r="Z320" s="1"/>
    </row>
    <row r="321" spans="1:26" ht="15.75" customHeight="1" x14ac:dyDescent="0.3">
      <c r="A321" s="1"/>
      <c r="B321" s="276"/>
      <c r="C321" s="85" t="s">
        <v>465</v>
      </c>
      <c r="D321" s="86"/>
      <c r="E321" s="276"/>
      <c r="F321" s="276"/>
      <c r="G321" s="276"/>
      <c r="H321" s="85" t="s">
        <v>465</v>
      </c>
      <c r="I321" s="87"/>
      <c r="J321" s="276"/>
      <c r="K321" s="1"/>
      <c r="L321" s="1"/>
      <c r="M321" s="1"/>
      <c r="N321" s="1"/>
      <c r="O321" s="1"/>
      <c r="P321" s="1"/>
      <c r="Q321" s="1"/>
      <c r="R321" s="1"/>
      <c r="S321" s="1"/>
      <c r="T321" s="1"/>
      <c r="U321" s="1"/>
      <c r="V321" s="1"/>
      <c r="W321" s="1"/>
      <c r="X321" s="1"/>
      <c r="Y321" s="1"/>
      <c r="Z321" s="1"/>
    </row>
    <row r="322" spans="1:26" ht="15.75" customHeight="1" x14ac:dyDescent="0.3">
      <c r="A322" s="1"/>
      <c r="B322" s="276"/>
      <c r="C322" s="85" t="s">
        <v>468</v>
      </c>
      <c r="D322" s="86"/>
      <c r="E322" s="267"/>
      <c r="F322" s="267"/>
      <c r="G322" s="276"/>
      <c r="H322" s="85" t="s">
        <v>468</v>
      </c>
      <c r="I322" s="87"/>
      <c r="J322" s="276"/>
      <c r="K322" s="1"/>
      <c r="L322" s="1"/>
      <c r="M322" s="1"/>
      <c r="N322" s="1"/>
      <c r="O322" s="1"/>
      <c r="P322" s="1"/>
      <c r="Q322" s="1"/>
      <c r="R322" s="1"/>
      <c r="S322" s="1"/>
      <c r="T322" s="1"/>
      <c r="U322" s="1"/>
      <c r="V322" s="1"/>
      <c r="W322" s="1"/>
      <c r="X322" s="1"/>
      <c r="Y322" s="1"/>
      <c r="Z322" s="1"/>
    </row>
    <row r="323" spans="1:26" ht="15.75" customHeight="1" x14ac:dyDescent="0.3">
      <c r="A323" s="1"/>
      <c r="B323" s="276"/>
      <c r="C323" s="85" t="s">
        <v>478</v>
      </c>
      <c r="D323" s="86"/>
      <c r="E323" s="88" t="s">
        <v>479</v>
      </c>
      <c r="F323" s="88"/>
      <c r="G323" s="276"/>
      <c r="H323" s="85" t="s">
        <v>478</v>
      </c>
      <c r="I323" s="87"/>
      <c r="J323" s="276"/>
      <c r="K323" s="1"/>
      <c r="L323" s="1"/>
      <c r="M323" s="1"/>
      <c r="N323" s="1"/>
      <c r="O323" s="1"/>
      <c r="P323" s="1"/>
      <c r="Q323" s="1"/>
      <c r="R323" s="1"/>
      <c r="S323" s="1"/>
      <c r="T323" s="1"/>
      <c r="U323" s="1"/>
      <c r="V323" s="1"/>
      <c r="W323" s="1"/>
      <c r="X323" s="1"/>
      <c r="Y323" s="1"/>
      <c r="Z323" s="1"/>
    </row>
    <row r="324" spans="1:26" ht="30" customHeight="1" x14ac:dyDescent="0.3">
      <c r="A324" s="1"/>
      <c r="B324" s="276"/>
      <c r="C324" s="85" t="s">
        <v>480</v>
      </c>
      <c r="D324" s="86"/>
      <c r="E324" s="313" t="s">
        <v>481</v>
      </c>
      <c r="F324" s="313"/>
      <c r="G324" s="276"/>
      <c r="H324" s="85" t="s">
        <v>480</v>
      </c>
      <c r="I324" s="87"/>
      <c r="J324" s="276"/>
      <c r="K324" s="1"/>
      <c r="L324" s="1"/>
      <c r="M324" s="1"/>
      <c r="N324" s="1"/>
      <c r="O324" s="1"/>
      <c r="P324" s="1"/>
      <c r="Q324" s="1"/>
      <c r="R324" s="1"/>
      <c r="S324" s="1"/>
      <c r="T324" s="1"/>
      <c r="U324" s="1"/>
      <c r="V324" s="1"/>
      <c r="W324" s="1"/>
      <c r="X324" s="1"/>
      <c r="Y324" s="1"/>
      <c r="Z324" s="1"/>
    </row>
    <row r="325" spans="1:26" ht="15.75" customHeight="1" x14ac:dyDescent="0.3">
      <c r="A325" s="1"/>
      <c r="B325" s="276"/>
      <c r="C325" s="85" t="s">
        <v>466</v>
      </c>
      <c r="D325" s="86"/>
      <c r="E325" s="276"/>
      <c r="F325" s="276"/>
      <c r="G325" s="276"/>
      <c r="H325" s="85" t="s">
        <v>466</v>
      </c>
      <c r="I325" s="87"/>
      <c r="J325" s="276"/>
      <c r="K325" s="1"/>
      <c r="L325" s="1"/>
      <c r="M325" s="1"/>
      <c r="N325" s="1"/>
      <c r="O325" s="1"/>
      <c r="P325" s="1"/>
      <c r="Q325" s="1"/>
      <c r="R325" s="1"/>
      <c r="S325" s="1"/>
      <c r="T325" s="1"/>
      <c r="U325" s="1"/>
      <c r="V325" s="1"/>
      <c r="W325" s="1"/>
      <c r="X325" s="1"/>
      <c r="Y325" s="1"/>
      <c r="Z325" s="1"/>
    </row>
    <row r="326" spans="1:26" ht="15.75" customHeight="1" x14ac:dyDescent="0.3">
      <c r="A326" s="1"/>
      <c r="B326" s="267"/>
      <c r="C326" s="85" t="s">
        <v>482</v>
      </c>
      <c r="D326" s="86"/>
      <c r="E326" s="267"/>
      <c r="F326" s="267"/>
      <c r="G326" s="267"/>
      <c r="H326" s="85" t="s">
        <v>482</v>
      </c>
      <c r="I326" s="87"/>
      <c r="J326" s="267"/>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customHeight="1" x14ac:dyDescent="0.3">
      <c r="A328" s="1"/>
      <c r="B328" s="262" t="s">
        <v>483</v>
      </c>
      <c r="C328" s="263"/>
      <c r="D328" s="263"/>
      <c r="E328" s="263"/>
      <c r="F328" s="263"/>
      <c r="G328" s="264"/>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83" t="s">
        <v>484</v>
      </c>
      <c r="C329" s="80" t="s">
        <v>485</v>
      </c>
      <c r="D329" s="89" t="s">
        <v>486</v>
      </c>
      <c r="E329" s="80" t="s">
        <v>485</v>
      </c>
      <c r="F329" s="67" t="s">
        <v>344</v>
      </c>
      <c r="G329" s="74"/>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83" t="s">
        <v>487</v>
      </c>
      <c r="C330" s="80" t="s">
        <v>485</v>
      </c>
      <c r="D330" s="89" t="s">
        <v>488</v>
      </c>
      <c r="E330" s="80" t="s">
        <v>485</v>
      </c>
      <c r="F330" s="67" t="s">
        <v>344</v>
      </c>
      <c r="G330" s="74"/>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75" customHeight="1" x14ac:dyDescent="0.3">
      <c r="A332" s="1"/>
      <c r="B332" s="262" t="s">
        <v>489</v>
      </c>
      <c r="C332" s="263"/>
      <c r="D332" s="263"/>
      <c r="E332" s="264"/>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83" t="s">
        <v>490</v>
      </c>
      <c r="C333" s="80" t="s">
        <v>485</v>
      </c>
      <c r="D333" s="67" t="s">
        <v>344</v>
      </c>
      <c r="E333" s="90" t="s">
        <v>491</v>
      </c>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83" t="s">
        <v>492</v>
      </c>
      <c r="C334" s="80" t="s">
        <v>485</v>
      </c>
      <c r="D334" s="67" t="s">
        <v>344</v>
      </c>
      <c r="E334" s="90" t="s">
        <v>493</v>
      </c>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0.25" customHeight="1" x14ac:dyDescent="0.3">
      <c r="A336" s="1"/>
      <c r="B336" s="262" t="s">
        <v>494</v>
      </c>
      <c r="C336" s="263"/>
      <c r="D336" s="263"/>
      <c r="E336" s="264"/>
      <c r="F336" s="1"/>
      <c r="G336" s="1"/>
      <c r="H336" s="1"/>
      <c r="I336" s="1"/>
      <c r="J336" s="1"/>
      <c r="K336" s="1"/>
      <c r="L336" s="1"/>
      <c r="M336" s="1"/>
      <c r="N336" s="1"/>
      <c r="O336" s="1"/>
      <c r="P336" s="1"/>
      <c r="Q336" s="1"/>
      <c r="R336" s="1"/>
      <c r="S336" s="1"/>
      <c r="T336" s="1"/>
      <c r="U336" s="1"/>
      <c r="V336" s="1"/>
      <c r="W336" s="1"/>
      <c r="X336" s="1"/>
      <c r="Y336" s="1"/>
      <c r="Z336" s="1"/>
    </row>
    <row r="337" spans="1:26" ht="36" customHeight="1" x14ac:dyDescent="0.3">
      <c r="A337" s="1"/>
      <c r="B337" s="67" t="s">
        <v>495</v>
      </c>
      <c r="C337" s="67" t="s">
        <v>496</v>
      </c>
      <c r="D337" s="67" t="s">
        <v>497</v>
      </c>
      <c r="E337" s="67" t="s">
        <v>344</v>
      </c>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319" t="s">
        <v>454</v>
      </c>
      <c r="C338" s="67" t="s">
        <v>498</v>
      </c>
      <c r="D338" s="80" t="s">
        <v>485</v>
      </c>
      <c r="E338" s="298" t="s">
        <v>499</v>
      </c>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276"/>
      <c r="C339" s="67" t="s">
        <v>500</v>
      </c>
      <c r="D339" s="80" t="s">
        <v>485</v>
      </c>
      <c r="E339" s="276"/>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267"/>
      <c r="C340" s="67" t="s">
        <v>501</v>
      </c>
      <c r="D340" s="80" t="s">
        <v>485</v>
      </c>
      <c r="E340" s="267"/>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7" customHeight="1" x14ac:dyDescent="0.3">
      <c r="A342" s="1"/>
      <c r="B342" s="262" t="s">
        <v>502</v>
      </c>
      <c r="C342" s="263"/>
      <c r="D342" s="263"/>
      <c r="E342" s="264"/>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83" t="s">
        <v>503</v>
      </c>
      <c r="C343" s="83" t="s">
        <v>504</v>
      </c>
      <c r="D343" s="83" t="s">
        <v>505</v>
      </c>
      <c r="E343" s="67" t="s">
        <v>344</v>
      </c>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91" t="s">
        <v>485</v>
      </c>
      <c r="C344" s="91" t="s">
        <v>506</v>
      </c>
      <c r="D344" s="91" t="s">
        <v>507</v>
      </c>
      <c r="E344" s="92" t="s">
        <v>508</v>
      </c>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91"/>
      <c r="C345" s="91"/>
      <c r="D345" s="93"/>
      <c r="E345" s="94"/>
      <c r="F345" s="1"/>
      <c r="G345" s="1"/>
      <c r="H345" s="1"/>
      <c r="I345" s="1"/>
      <c r="J345" s="1"/>
      <c r="K345" s="1"/>
      <c r="L345" s="1"/>
      <c r="M345" s="1"/>
      <c r="N345" s="1"/>
      <c r="O345" s="1"/>
      <c r="P345" s="1"/>
      <c r="Q345" s="1"/>
      <c r="R345" s="1"/>
      <c r="S345" s="1"/>
      <c r="T345" s="1"/>
      <c r="U345" s="1"/>
      <c r="V345" s="1"/>
      <c r="W345" s="1"/>
      <c r="X345" s="1"/>
      <c r="Y345" s="1"/>
      <c r="Z345" s="1"/>
    </row>
    <row r="346" spans="1:26" ht="33" customHeight="1" x14ac:dyDescent="0.3">
      <c r="A346" s="1"/>
      <c r="B346" s="262" t="s">
        <v>509</v>
      </c>
      <c r="C346" s="264"/>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83" t="s">
        <v>510</v>
      </c>
      <c r="C347" s="67" t="s">
        <v>344</v>
      </c>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91" t="s">
        <v>485</v>
      </c>
      <c r="C348" s="91" t="s">
        <v>511</v>
      </c>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30.75" customHeight="1" x14ac:dyDescent="0.3">
      <c r="A350" s="1"/>
      <c r="B350" s="262" t="s">
        <v>512</v>
      </c>
      <c r="C350" s="263"/>
      <c r="D350" s="263"/>
      <c r="E350" s="263"/>
      <c r="F350" s="1"/>
      <c r="G350" s="1"/>
      <c r="H350" s="1"/>
      <c r="I350" s="1"/>
      <c r="J350" s="1"/>
      <c r="K350" s="1"/>
      <c r="L350" s="1"/>
      <c r="M350" s="1"/>
      <c r="N350" s="1"/>
      <c r="O350" s="1"/>
      <c r="P350" s="1"/>
      <c r="Q350" s="1"/>
      <c r="R350" s="1"/>
      <c r="S350" s="1"/>
      <c r="T350" s="1"/>
      <c r="U350" s="1"/>
      <c r="V350" s="1"/>
      <c r="W350" s="1"/>
      <c r="X350" s="1"/>
      <c r="Y350" s="1"/>
      <c r="Z350" s="1"/>
    </row>
    <row r="351" spans="1:26" ht="84" customHeight="1" x14ac:dyDescent="0.3">
      <c r="A351" s="1"/>
      <c r="B351" s="83" t="s">
        <v>513</v>
      </c>
      <c r="C351" s="320" t="s">
        <v>514</v>
      </c>
      <c r="D351" s="308"/>
      <c r="E351" s="84" t="s">
        <v>344</v>
      </c>
      <c r="F351" s="1"/>
      <c r="G351" s="1"/>
      <c r="H351" s="1"/>
      <c r="I351" s="1"/>
      <c r="J351" s="1"/>
      <c r="K351" s="1"/>
      <c r="L351" s="1"/>
      <c r="M351" s="1"/>
      <c r="N351" s="1"/>
      <c r="O351" s="1"/>
      <c r="P351" s="1"/>
      <c r="Q351" s="1"/>
      <c r="R351" s="1"/>
      <c r="S351" s="1"/>
      <c r="T351" s="1"/>
      <c r="U351" s="1"/>
      <c r="V351" s="1"/>
      <c r="W351" s="1"/>
      <c r="X351" s="1"/>
      <c r="Y351" s="1"/>
      <c r="Z351" s="1"/>
    </row>
    <row r="352" spans="1:26" ht="323.25" customHeight="1" x14ac:dyDescent="0.3">
      <c r="A352" s="1"/>
      <c r="B352" s="297" t="s">
        <v>454</v>
      </c>
      <c r="C352" s="95" t="s">
        <v>515</v>
      </c>
      <c r="D352" s="74"/>
      <c r="E352" s="96" t="s">
        <v>516</v>
      </c>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267"/>
      <c r="C353" s="9" t="s">
        <v>517</v>
      </c>
      <c r="D353" s="80" t="s">
        <v>454</v>
      </c>
      <c r="E353" s="96" t="s">
        <v>518</v>
      </c>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97"/>
      <c r="E354" s="98"/>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97"/>
      <c r="E355" s="98"/>
      <c r="F355" s="1"/>
      <c r="G355" s="1"/>
      <c r="H355" s="1"/>
      <c r="I355" s="1"/>
      <c r="J355" s="1"/>
      <c r="K355" s="1"/>
      <c r="L355" s="1"/>
      <c r="M355" s="1"/>
      <c r="N355" s="1"/>
      <c r="O355" s="1"/>
      <c r="P355" s="1"/>
      <c r="Q355" s="1"/>
      <c r="R355" s="1"/>
      <c r="S355" s="1"/>
      <c r="T355" s="1"/>
      <c r="U355" s="1"/>
      <c r="V355" s="1"/>
      <c r="W355" s="1"/>
      <c r="X355" s="1"/>
      <c r="Y355" s="1"/>
      <c r="Z355" s="1"/>
    </row>
    <row r="356" spans="1:26" ht="28.5" customHeight="1" x14ac:dyDescent="0.3">
      <c r="A356" s="1"/>
      <c r="B356" s="262" t="s">
        <v>519</v>
      </c>
      <c r="C356" s="263"/>
      <c r="D356" s="263"/>
      <c r="E356" s="264"/>
      <c r="F356" s="1"/>
      <c r="G356" s="1"/>
      <c r="H356" s="1"/>
      <c r="I356" s="1"/>
      <c r="J356" s="1"/>
      <c r="K356" s="1"/>
      <c r="L356" s="1"/>
      <c r="M356" s="1"/>
      <c r="N356" s="1"/>
      <c r="O356" s="1"/>
      <c r="P356" s="1"/>
      <c r="Q356" s="1"/>
      <c r="R356" s="1"/>
      <c r="S356" s="1"/>
      <c r="T356" s="1"/>
      <c r="U356" s="1"/>
      <c r="V356" s="1"/>
      <c r="W356" s="1"/>
      <c r="X356" s="1"/>
      <c r="Y356" s="1"/>
      <c r="Z356" s="1"/>
    </row>
    <row r="357" spans="1:26" ht="99" customHeight="1" x14ac:dyDescent="0.3">
      <c r="A357" s="1"/>
      <c r="B357" s="99" t="s">
        <v>520</v>
      </c>
      <c r="C357" s="100" t="s">
        <v>521</v>
      </c>
      <c r="D357" s="100" t="s">
        <v>522</v>
      </c>
      <c r="E357" s="101" t="s">
        <v>344</v>
      </c>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74"/>
      <c r="C358" s="74"/>
      <c r="D358" s="74"/>
      <c r="E358" s="96" t="s">
        <v>523</v>
      </c>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98"/>
      <c r="F359" s="1"/>
      <c r="G359" s="1"/>
      <c r="H359" s="1"/>
      <c r="I359" s="1"/>
      <c r="J359" s="1"/>
      <c r="K359" s="1"/>
      <c r="L359" s="1"/>
      <c r="M359" s="1"/>
      <c r="N359" s="1"/>
      <c r="O359" s="1"/>
      <c r="P359" s="1"/>
      <c r="Q359" s="1"/>
      <c r="R359" s="1"/>
      <c r="S359" s="1"/>
      <c r="T359" s="1"/>
      <c r="U359" s="1"/>
      <c r="V359" s="1"/>
      <c r="W359" s="1"/>
      <c r="X359" s="1"/>
      <c r="Y359" s="1"/>
      <c r="Z359" s="1"/>
    </row>
    <row r="360" spans="1:26" ht="15" customHeight="1" x14ac:dyDescent="0.3">
      <c r="A360" s="1"/>
      <c r="B360" s="262" t="s">
        <v>524</v>
      </c>
      <c r="C360" s="263"/>
      <c r="D360" s="264"/>
      <c r="E360" s="1"/>
      <c r="F360" s="1"/>
      <c r="G360" s="1"/>
      <c r="H360" s="1"/>
      <c r="I360" s="1"/>
      <c r="J360" s="1"/>
      <c r="K360" s="1"/>
      <c r="L360" s="1"/>
      <c r="M360" s="1"/>
      <c r="N360" s="1"/>
      <c r="O360" s="1"/>
      <c r="P360" s="1"/>
      <c r="Q360" s="1"/>
      <c r="R360" s="1"/>
      <c r="S360" s="1"/>
      <c r="T360" s="1"/>
      <c r="U360" s="1"/>
      <c r="V360" s="1"/>
      <c r="W360" s="1"/>
      <c r="X360" s="1"/>
      <c r="Y360" s="1"/>
      <c r="Z360" s="1"/>
    </row>
    <row r="361" spans="1:26" ht="34.5" customHeight="1" x14ac:dyDescent="0.3">
      <c r="A361" s="1"/>
      <c r="B361" s="100" t="s">
        <v>525</v>
      </c>
      <c r="C361" s="100" t="s">
        <v>526</v>
      </c>
      <c r="D361" s="101" t="s">
        <v>344</v>
      </c>
      <c r="E361" s="1"/>
      <c r="F361" s="1"/>
      <c r="G361" s="1"/>
      <c r="H361" s="1"/>
      <c r="I361" s="1"/>
      <c r="J361" s="1"/>
      <c r="K361" s="1"/>
      <c r="L361" s="1"/>
      <c r="M361" s="1"/>
      <c r="N361" s="1"/>
      <c r="O361" s="1"/>
      <c r="P361" s="1"/>
      <c r="Q361" s="1"/>
      <c r="R361" s="1"/>
      <c r="S361" s="1"/>
      <c r="T361" s="1"/>
      <c r="U361" s="1"/>
      <c r="V361" s="1"/>
      <c r="W361" s="1"/>
      <c r="X361" s="1"/>
      <c r="Y361" s="1"/>
      <c r="Z361" s="1"/>
    </row>
    <row r="362" spans="1:26" ht="73.5" customHeight="1" x14ac:dyDescent="0.3">
      <c r="A362" s="1"/>
      <c r="B362" s="99" t="s">
        <v>527</v>
      </c>
      <c r="C362" s="102" t="s">
        <v>454</v>
      </c>
      <c r="D362" s="96" t="s">
        <v>528</v>
      </c>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99" t="s">
        <v>529</v>
      </c>
      <c r="C363" s="102" t="s">
        <v>485</v>
      </c>
      <c r="D363" s="96" t="s">
        <v>530</v>
      </c>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262" t="s">
        <v>531</v>
      </c>
      <c r="C365" s="263"/>
      <c r="D365" s="264"/>
      <c r="E365" s="1"/>
      <c r="F365" s="1"/>
      <c r="G365" s="1"/>
      <c r="H365" s="1"/>
      <c r="I365" s="1"/>
      <c r="J365" s="1"/>
      <c r="K365" s="1"/>
      <c r="L365" s="1"/>
      <c r="M365" s="1"/>
      <c r="N365" s="1"/>
      <c r="O365" s="1"/>
      <c r="P365" s="1"/>
      <c r="Q365" s="1"/>
      <c r="R365" s="1"/>
      <c r="S365" s="1"/>
      <c r="T365" s="1"/>
      <c r="U365" s="1"/>
      <c r="V365" s="1"/>
      <c r="W365" s="1"/>
      <c r="X365" s="1"/>
      <c r="Y365" s="1"/>
      <c r="Z365" s="1"/>
    </row>
    <row r="366" spans="1:26" ht="83.25" customHeight="1" x14ac:dyDescent="0.3">
      <c r="A366" s="1"/>
      <c r="B366" s="99" t="s">
        <v>532</v>
      </c>
      <c r="C366" s="99" t="s">
        <v>533</v>
      </c>
      <c r="D366" s="99" t="s">
        <v>534</v>
      </c>
      <c r="E366" s="101" t="s">
        <v>344</v>
      </c>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80" t="s">
        <v>485</v>
      </c>
      <c r="C367" s="80" t="s">
        <v>535</v>
      </c>
      <c r="D367" s="80"/>
      <c r="E367" s="96" t="s">
        <v>536</v>
      </c>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97"/>
      <c r="C368" s="97"/>
      <c r="D368" s="97"/>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262" t="s">
        <v>537</v>
      </c>
      <c r="C369" s="263"/>
      <c r="D369" s="264"/>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99" t="s">
        <v>538</v>
      </c>
      <c r="C370" s="100" t="s">
        <v>539</v>
      </c>
      <c r="D370" s="100" t="s">
        <v>540</v>
      </c>
      <c r="E370" s="100" t="s">
        <v>541</v>
      </c>
      <c r="F370" s="100" t="s">
        <v>542</v>
      </c>
      <c r="G370" s="100" t="s">
        <v>543</v>
      </c>
      <c r="H370" s="101" t="s">
        <v>344</v>
      </c>
      <c r="I370" s="1"/>
      <c r="J370" s="1"/>
      <c r="K370" s="1"/>
      <c r="L370" s="1"/>
      <c r="M370" s="1"/>
      <c r="N370" s="1"/>
      <c r="O370" s="1"/>
      <c r="P370" s="1"/>
      <c r="Q370" s="1"/>
      <c r="R370" s="1"/>
      <c r="S370" s="1"/>
      <c r="T370" s="1"/>
      <c r="U370" s="1"/>
      <c r="V370" s="1"/>
      <c r="W370" s="1"/>
      <c r="X370" s="1"/>
      <c r="Y370" s="1"/>
      <c r="Z370" s="1"/>
    </row>
    <row r="371" spans="1:26" ht="15.75" customHeight="1" x14ac:dyDescent="0.3">
      <c r="A371" s="1"/>
      <c r="B371" s="80" t="s">
        <v>454</v>
      </c>
      <c r="C371" s="96" t="s">
        <v>544</v>
      </c>
      <c r="D371" s="96" t="s">
        <v>545</v>
      </c>
      <c r="E371" s="96" t="s">
        <v>546</v>
      </c>
      <c r="F371" s="96" t="s">
        <v>547</v>
      </c>
      <c r="G371" s="80" t="s">
        <v>454</v>
      </c>
      <c r="H371" s="96" t="s">
        <v>528</v>
      </c>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5.5" customHeight="1" x14ac:dyDescent="0.3">
      <c r="A373" s="1"/>
      <c r="B373" s="262" t="s">
        <v>548</v>
      </c>
      <c r="C373" s="263"/>
      <c r="D373" s="263"/>
      <c r="E373" s="263"/>
      <c r="F373" s="263"/>
      <c r="G373" s="263"/>
      <c r="H373" s="264"/>
      <c r="I373" s="1"/>
      <c r="J373" s="1"/>
      <c r="K373" s="1"/>
      <c r="L373" s="1"/>
      <c r="M373" s="1"/>
      <c r="N373" s="1"/>
      <c r="O373" s="1"/>
      <c r="P373" s="1"/>
      <c r="Q373" s="1"/>
      <c r="R373" s="1"/>
      <c r="S373" s="1"/>
      <c r="T373" s="1"/>
      <c r="U373" s="1"/>
      <c r="V373" s="1"/>
      <c r="W373" s="1"/>
      <c r="X373" s="1"/>
      <c r="Y373" s="1"/>
      <c r="Z373" s="1"/>
    </row>
    <row r="374" spans="1:26" ht="15.75" customHeight="1" x14ac:dyDescent="0.3">
      <c r="A374" s="1"/>
      <c r="B374" s="99" t="s">
        <v>549</v>
      </c>
      <c r="C374" s="100" t="s">
        <v>497</v>
      </c>
      <c r="D374" s="100" t="s">
        <v>525</v>
      </c>
      <c r="E374" s="100" t="s">
        <v>497</v>
      </c>
      <c r="F374" s="100" t="s">
        <v>550</v>
      </c>
      <c r="G374" s="100" t="s">
        <v>551</v>
      </c>
      <c r="H374" s="101" t="s">
        <v>344</v>
      </c>
      <c r="I374" s="1"/>
      <c r="J374" s="1"/>
      <c r="K374" s="1"/>
      <c r="L374" s="1"/>
      <c r="M374" s="1"/>
      <c r="N374" s="1"/>
      <c r="O374" s="1"/>
      <c r="P374" s="1"/>
      <c r="Q374" s="1"/>
      <c r="R374" s="1"/>
      <c r="S374" s="1"/>
      <c r="T374" s="1"/>
      <c r="U374" s="1"/>
      <c r="V374" s="1"/>
      <c r="W374" s="1"/>
      <c r="X374" s="1"/>
      <c r="Y374" s="1"/>
      <c r="Z374" s="1"/>
    </row>
    <row r="375" spans="1:26" ht="15.75" customHeight="1" x14ac:dyDescent="0.3">
      <c r="A375" s="1"/>
      <c r="B375" s="99" t="s">
        <v>552</v>
      </c>
      <c r="C375" s="80" t="s">
        <v>485</v>
      </c>
      <c r="D375" s="99" t="s">
        <v>553</v>
      </c>
      <c r="E375" s="80" t="s">
        <v>485</v>
      </c>
      <c r="F375" s="96" t="s">
        <v>554</v>
      </c>
      <c r="G375" s="96" t="s">
        <v>555</v>
      </c>
      <c r="H375" s="96" t="s">
        <v>556</v>
      </c>
      <c r="I375" s="1"/>
      <c r="J375" s="1"/>
      <c r="K375" s="1"/>
      <c r="L375" s="1"/>
      <c r="M375" s="1"/>
      <c r="N375" s="1"/>
      <c r="O375" s="1"/>
      <c r="P375" s="1"/>
      <c r="Q375" s="1"/>
      <c r="R375" s="1"/>
      <c r="S375" s="1"/>
      <c r="T375" s="1"/>
      <c r="U375" s="1"/>
      <c r="V375" s="1"/>
      <c r="W375" s="1"/>
      <c r="X375" s="1"/>
      <c r="Y375" s="1"/>
      <c r="Z375" s="1"/>
    </row>
    <row r="376" spans="1:26" ht="15.75" customHeight="1" x14ac:dyDescent="0.3">
      <c r="A376" s="1"/>
      <c r="B376" s="99" t="s">
        <v>557</v>
      </c>
      <c r="C376" s="80" t="s">
        <v>485</v>
      </c>
      <c r="D376" s="99" t="s">
        <v>558</v>
      </c>
      <c r="E376" s="80" t="s">
        <v>485</v>
      </c>
      <c r="F376" s="96" t="s">
        <v>559</v>
      </c>
      <c r="G376" s="96" t="s">
        <v>555</v>
      </c>
      <c r="H376" s="96" t="s">
        <v>560</v>
      </c>
      <c r="I376" s="1"/>
      <c r="J376" s="1"/>
      <c r="K376" s="1"/>
      <c r="L376" s="1"/>
      <c r="M376" s="1"/>
      <c r="N376" s="1"/>
      <c r="O376" s="1"/>
      <c r="P376" s="1"/>
      <c r="Q376" s="1"/>
      <c r="R376" s="1"/>
      <c r="S376" s="1"/>
      <c r="T376" s="1"/>
      <c r="U376" s="1"/>
      <c r="V376" s="1"/>
      <c r="W376" s="1"/>
      <c r="X376" s="1"/>
      <c r="Y376" s="1"/>
      <c r="Z376" s="1"/>
    </row>
    <row r="377" spans="1:26" ht="141.75" customHeight="1" x14ac:dyDescent="0.3">
      <c r="A377" s="1"/>
      <c r="B377" s="99" t="s">
        <v>561</v>
      </c>
      <c r="C377" s="80" t="s">
        <v>485</v>
      </c>
      <c r="D377" s="99" t="s">
        <v>558</v>
      </c>
      <c r="E377" s="80" t="s">
        <v>485</v>
      </c>
      <c r="F377" s="96" t="s">
        <v>562</v>
      </c>
      <c r="G377" s="96" t="s">
        <v>555</v>
      </c>
      <c r="H377" s="96" t="s">
        <v>563</v>
      </c>
      <c r="I377" s="1"/>
      <c r="J377" s="1"/>
      <c r="K377" s="1"/>
      <c r="L377" s="1"/>
      <c r="M377" s="1"/>
      <c r="N377" s="1"/>
      <c r="O377" s="1"/>
      <c r="P377" s="1"/>
      <c r="Q377" s="1"/>
      <c r="R377" s="1"/>
      <c r="S377" s="1"/>
      <c r="T377" s="1"/>
      <c r="U377" s="1"/>
      <c r="V377" s="1"/>
      <c r="W377" s="1"/>
      <c r="X377" s="1"/>
      <c r="Y377" s="1"/>
      <c r="Z377" s="1"/>
    </row>
    <row r="378" spans="1:26" ht="58.5" customHeight="1" x14ac:dyDescent="0.3">
      <c r="A378" s="1"/>
      <c r="B378" s="99" t="s">
        <v>564</v>
      </c>
      <c r="C378" s="80" t="s">
        <v>485</v>
      </c>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customHeight="1" x14ac:dyDescent="0.3">
      <c r="A380" s="1"/>
      <c r="B380" s="262" t="s">
        <v>565</v>
      </c>
      <c r="C380" s="263"/>
      <c r="D380" s="263"/>
      <c r="E380" s="264"/>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01" t="s">
        <v>566</v>
      </c>
      <c r="C381" s="101" t="s">
        <v>567</v>
      </c>
      <c r="D381" s="101" t="s">
        <v>568</v>
      </c>
      <c r="E381" s="101" t="s">
        <v>569</v>
      </c>
      <c r="F381" s="1"/>
      <c r="G381" s="1"/>
      <c r="H381" s="1"/>
      <c r="I381" s="1"/>
      <c r="J381" s="1"/>
      <c r="K381" s="1"/>
      <c r="L381" s="1"/>
      <c r="M381" s="1"/>
      <c r="N381" s="1"/>
      <c r="O381" s="1"/>
      <c r="P381" s="1"/>
      <c r="Q381" s="1"/>
      <c r="R381" s="1"/>
      <c r="S381" s="1"/>
      <c r="T381" s="1"/>
      <c r="U381" s="1"/>
      <c r="V381" s="1"/>
      <c r="W381" s="1"/>
      <c r="X381" s="1"/>
      <c r="Y381" s="1"/>
      <c r="Z381" s="1"/>
    </row>
    <row r="382" spans="1:26" ht="60.75" customHeight="1" x14ac:dyDescent="0.3">
      <c r="A382" s="1"/>
      <c r="B382" s="103" t="s">
        <v>346</v>
      </c>
      <c r="C382" s="103">
        <v>555</v>
      </c>
      <c r="D382" s="104" t="s">
        <v>570</v>
      </c>
      <c r="E382" s="103">
        <v>100</v>
      </c>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290" t="s">
        <v>571</v>
      </c>
      <c r="C383" s="297" t="s">
        <v>346</v>
      </c>
      <c r="D383" s="9" t="s">
        <v>572</v>
      </c>
      <c r="E383" s="80">
        <v>0</v>
      </c>
      <c r="F383" s="9" t="s">
        <v>573</v>
      </c>
      <c r="G383" s="80">
        <v>0</v>
      </c>
      <c r="H383" s="9" t="s">
        <v>574</v>
      </c>
      <c r="I383" s="80">
        <v>0</v>
      </c>
      <c r="J383" s="67" t="s">
        <v>575</v>
      </c>
      <c r="K383" s="105">
        <v>0</v>
      </c>
      <c r="L383" s="1"/>
      <c r="M383" s="1"/>
      <c r="N383" s="1"/>
      <c r="O383" s="1"/>
      <c r="P383" s="1"/>
      <c r="Q383" s="1"/>
      <c r="R383" s="1"/>
      <c r="S383" s="1"/>
      <c r="T383" s="1"/>
      <c r="U383" s="1"/>
      <c r="V383" s="1"/>
      <c r="W383" s="1"/>
      <c r="X383" s="1"/>
      <c r="Y383" s="1"/>
      <c r="Z383" s="1"/>
    </row>
    <row r="384" spans="1:26" ht="15.75" customHeight="1" x14ac:dyDescent="0.3">
      <c r="A384" s="1"/>
      <c r="B384" s="267"/>
      <c r="C384" s="267"/>
      <c r="D384" s="9" t="s">
        <v>576</v>
      </c>
      <c r="E384" s="80">
        <v>0</v>
      </c>
      <c r="F384" s="9" t="s">
        <v>577</v>
      </c>
      <c r="G384" s="80">
        <v>0</v>
      </c>
      <c r="H384" s="9" t="s">
        <v>578</v>
      </c>
      <c r="I384" s="80">
        <v>0</v>
      </c>
      <c r="J384" s="106" t="s">
        <v>579</v>
      </c>
      <c r="K384" s="105">
        <v>0</v>
      </c>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customHeight="1" x14ac:dyDescent="0.3">
      <c r="A386" s="1"/>
      <c r="B386" s="262" t="s">
        <v>580</v>
      </c>
      <c r="C386" s="263"/>
      <c r="D386" s="263"/>
      <c r="E386" s="263"/>
      <c r="F386" s="264"/>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01" t="s">
        <v>525</v>
      </c>
      <c r="C387" s="101" t="s">
        <v>581</v>
      </c>
      <c r="D387" s="101" t="s">
        <v>525</v>
      </c>
      <c r="E387" s="101" t="s">
        <v>581</v>
      </c>
      <c r="F387" s="101" t="s">
        <v>344</v>
      </c>
      <c r="G387" s="1"/>
      <c r="H387" s="1"/>
      <c r="I387" s="1"/>
      <c r="J387" s="1"/>
      <c r="K387" s="1"/>
      <c r="L387" s="1"/>
      <c r="M387" s="1"/>
      <c r="N387" s="1"/>
      <c r="O387" s="1"/>
      <c r="P387" s="1"/>
      <c r="Q387" s="1"/>
      <c r="R387" s="1"/>
      <c r="S387" s="1"/>
      <c r="T387" s="1"/>
      <c r="U387" s="1"/>
      <c r="V387" s="1"/>
      <c r="W387" s="1"/>
      <c r="X387" s="1"/>
      <c r="Y387" s="1"/>
      <c r="Z387" s="1"/>
    </row>
    <row r="388" spans="1:26" ht="79.5" customHeight="1" x14ac:dyDescent="0.3">
      <c r="A388" s="1"/>
      <c r="B388" s="107" t="s">
        <v>582</v>
      </c>
      <c r="C388" s="80" t="s">
        <v>485</v>
      </c>
      <c r="D388" s="107" t="s">
        <v>583</v>
      </c>
      <c r="E388" s="80" t="s">
        <v>485</v>
      </c>
      <c r="F388" s="80" t="s">
        <v>584</v>
      </c>
      <c r="G388" s="1"/>
      <c r="H388" s="1"/>
      <c r="I388" s="1"/>
      <c r="J388" s="1"/>
      <c r="K388" s="1"/>
      <c r="L388" s="1"/>
      <c r="M388" s="1"/>
      <c r="N388" s="1"/>
      <c r="O388" s="1"/>
      <c r="P388" s="1"/>
      <c r="Q388" s="1"/>
      <c r="R388" s="1"/>
      <c r="S388" s="1"/>
      <c r="T388" s="1"/>
      <c r="U388" s="1"/>
      <c r="V388" s="1"/>
      <c r="W388" s="1"/>
      <c r="X388" s="1"/>
      <c r="Y388" s="1"/>
      <c r="Z388" s="1"/>
    </row>
    <row r="389" spans="1:26" ht="75.75" customHeight="1" x14ac:dyDescent="0.3">
      <c r="A389" s="1"/>
      <c r="B389" s="107" t="s">
        <v>585</v>
      </c>
      <c r="C389" s="80" t="s">
        <v>485</v>
      </c>
      <c r="D389" s="107" t="s">
        <v>586</v>
      </c>
      <c r="E389" s="80" t="s">
        <v>485</v>
      </c>
      <c r="F389" s="80" t="s">
        <v>584</v>
      </c>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262" t="s">
        <v>587</v>
      </c>
      <c r="C391" s="263"/>
      <c r="D391" s="263"/>
      <c r="E391" s="263"/>
      <c r="F391" s="264"/>
      <c r="G391" s="1"/>
      <c r="H391" s="1"/>
      <c r="I391" s="1"/>
      <c r="J391" s="1"/>
      <c r="K391" s="1"/>
      <c r="L391" s="1"/>
      <c r="M391" s="1"/>
      <c r="N391" s="1"/>
      <c r="O391" s="1"/>
      <c r="P391" s="1"/>
      <c r="Q391" s="1"/>
      <c r="R391" s="1"/>
      <c r="S391" s="1"/>
      <c r="T391" s="1"/>
      <c r="U391" s="1"/>
      <c r="V391" s="1"/>
      <c r="W391" s="1"/>
      <c r="X391" s="1"/>
      <c r="Y391" s="1"/>
      <c r="Z391" s="1"/>
    </row>
    <row r="392" spans="1:26" ht="110.25" customHeight="1" x14ac:dyDescent="0.3">
      <c r="A392" s="1"/>
      <c r="B392" s="9" t="s">
        <v>588</v>
      </c>
      <c r="C392" s="9" t="s">
        <v>589</v>
      </c>
      <c r="D392" s="9" t="s">
        <v>590</v>
      </c>
      <c r="E392" s="314" t="s">
        <v>591</v>
      </c>
      <c r="F392" s="264"/>
      <c r="G392" s="9" t="s">
        <v>344</v>
      </c>
      <c r="H392" s="1"/>
      <c r="I392" s="1"/>
      <c r="J392" s="1"/>
      <c r="K392" s="1"/>
      <c r="L392" s="1"/>
      <c r="M392" s="1"/>
      <c r="N392" s="1"/>
      <c r="O392" s="1"/>
      <c r="P392" s="1"/>
      <c r="Q392" s="1"/>
      <c r="R392" s="1"/>
      <c r="S392" s="1"/>
      <c r="T392" s="1"/>
      <c r="U392" s="1"/>
      <c r="V392" s="1"/>
      <c r="W392" s="1"/>
      <c r="X392" s="1"/>
      <c r="Y392" s="1"/>
      <c r="Z392" s="1"/>
    </row>
    <row r="393" spans="1:26" ht="60" customHeight="1" x14ac:dyDescent="0.3">
      <c r="A393" s="1"/>
      <c r="B393" s="297" t="s">
        <v>454</v>
      </c>
      <c r="C393" s="297" t="s">
        <v>485</v>
      </c>
      <c r="D393" s="297" t="s">
        <v>592</v>
      </c>
      <c r="E393" s="9" t="s">
        <v>593</v>
      </c>
      <c r="F393" s="108" t="s">
        <v>594</v>
      </c>
      <c r="G393" s="108" t="s">
        <v>595</v>
      </c>
      <c r="H393" s="1"/>
      <c r="I393" s="1"/>
      <c r="J393" s="1"/>
      <c r="K393" s="1"/>
      <c r="L393" s="1"/>
      <c r="M393" s="1"/>
      <c r="N393" s="1"/>
      <c r="O393" s="1"/>
      <c r="P393" s="1"/>
      <c r="Q393" s="1"/>
      <c r="R393" s="1"/>
      <c r="S393" s="1"/>
      <c r="T393" s="1"/>
      <c r="U393" s="1"/>
      <c r="V393" s="1"/>
      <c r="W393" s="1"/>
      <c r="X393" s="1"/>
      <c r="Y393" s="1"/>
      <c r="Z393" s="1"/>
    </row>
    <row r="394" spans="1:26" ht="54.75" customHeight="1" x14ac:dyDescent="0.3">
      <c r="A394" s="1"/>
      <c r="B394" s="267"/>
      <c r="C394" s="267"/>
      <c r="D394" s="267"/>
      <c r="E394" s="9" t="s">
        <v>596</v>
      </c>
      <c r="F394" s="108" t="s">
        <v>597</v>
      </c>
      <c r="G394" s="108" t="s">
        <v>595</v>
      </c>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35.25" customHeight="1" x14ac:dyDescent="0.3">
      <c r="A396" s="1"/>
      <c r="B396" s="290" t="s">
        <v>598</v>
      </c>
      <c r="C396" s="290" t="s">
        <v>599</v>
      </c>
      <c r="D396" s="314" t="s">
        <v>600</v>
      </c>
      <c r="E396" s="264"/>
      <c r="F396" s="290" t="s">
        <v>601</v>
      </c>
      <c r="G396" s="290" t="s">
        <v>602</v>
      </c>
      <c r="H396" s="290" t="s">
        <v>485</v>
      </c>
      <c r="I396" s="290" t="s">
        <v>344</v>
      </c>
      <c r="J396" s="1"/>
      <c r="K396" s="1"/>
      <c r="L396" s="1"/>
      <c r="M396" s="1"/>
      <c r="N396" s="1"/>
      <c r="O396" s="1"/>
      <c r="P396" s="1"/>
      <c r="Q396" s="1"/>
      <c r="R396" s="1"/>
      <c r="S396" s="1"/>
      <c r="T396" s="1"/>
      <c r="U396" s="1"/>
      <c r="V396" s="1"/>
      <c r="W396" s="1"/>
      <c r="X396" s="1"/>
      <c r="Y396" s="1"/>
      <c r="Z396" s="1"/>
    </row>
    <row r="397" spans="1:26" ht="53.25" customHeight="1" x14ac:dyDescent="0.3">
      <c r="A397" s="1"/>
      <c r="B397" s="267"/>
      <c r="C397" s="267"/>
      <c r="D397" s="9" t="s">
        <v>603</v>
      </c>
      <c r="E397" s="9" t="s">
        <v>604</v>
      </c>
      <c r="F397" s="267"/>
      <c r="G397" s="267"/>
      <c r="H397" s="267"/>
      <c r="I397" s="267"/>
      <c r="J397" s="1"/>
      <c r="K397" s="1"/>
      <c r="L397" s="1"/>
      <c r="M397" s="1"/>
      <c r="N397" s="1"/>
      <c r="O397" s="1"/>
      <c r="P397" s="1"/>
      <c r="Q397" s="1"/>
      <c r="R397" s="1"/>
      <c r="S397" s="1"/>
      <c r="T397" s="1"/>
      <c r="U397" s="1"/>
      <c r="V397" s="1"/>
      <c r="W397" s="1"/>
      <c r="X397" s="1"/>
      <c r="Y397" s="1"/>
      <c r="Z397" s="1"/>
    </row>
    <row r="398" spans="1:26" ht="15.75" customHeight="1" x14ac:dyDescent="0.3">
      <c r="A398" s="1"/>
      <c r="B398" s="108" t="s">
        <v>454</v>
      </c>
      <c r="C398" s="80" t="s">
        <v>485</v>
      </c>
      <c r="D398" s="80" t="s">
        <v>485</v>
      </c>
      <c r="E398" s="80" t="s">
        <v>485</v>
      </c>
      <c r="F398" s="80" t="s">
        <v>454</v>
      </c>
      <c r="G398" s="109" t="s">
        <v>605</v>
      </c>
      <c r="H398" s="110" t="s">
        <v>485</v>
      </c>
      <c r="I398" s="111" t="s">
        <v>606</v>
      </c>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customHeight="1" x14ac:dyDescent="0.3">
      <c r="A401" s="1"/>
      <c r="B401" s="292" t="s">
        <v>607</v>
      </c>
      <c r="C401" s="264"/>
      <c r="D401" s="1"/>
      <c r="E401" s="1"/>
      <c r="F401" s="1"/>
      <c r="G401" s="1"/>
      <c r="H401" s="1"/>
      <c r="I401" s="1"/>
      <c r="J401" s="1"/>
      <c r="K401" s="1"/>
      <c r="L401" s="1"/>
      <c r="M401" s="1"/>
      <c r="N401" s="1"/>
      <c r="O401" s="1"/>
      <c r="P401" s="1"/>
      <c r="Q401" s="1"/>
      <c r="R401" s="1"/>
      <c r="S401" s="1"/>
      <c r="T401" s="1"/>
      <c r="U401" s="1"/>
      <c r="V401" s="1"/>
      <c r="W401" s="1"/>
      <c r="X401" s="1"/>
      <c r="Y401" s="1"/>
      <c r="Z401" s="1"/>
    </row>
    <row r="402" spans="1:26" ht="39" customHeight="1" x14ac:dyDescent="0.3">
      <c r="A402" s="1"/>
      <c r="B402" s="100" t="s">
        <v>608</v>
      </c>
      <c r="C402" s="110" t="s">
        <v>535</v>
      </c>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9" t="s">
        <v>609</v>
      </c>
      <c r="C403" s="9" t="s">
        <v>439</v>
      </c>
      <c r="D403" s="9" t="s">
        <v>610</v>
      </c>
      <c r="E403" s="9" t="s">
        <v>611</v>
      </c>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00" t="s">
        <v>612</v>
      </c>
      <c r="C404" s="110" t="s">
        <v>613</v>
      </c>
      <c r="D404" s="112" t="s">
        <v>614</v>
      </c>
      <c r="E404" s="110" t="s">
        <v>615</v>
      </c>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00" t="s">
        <v>616</v>
      </c>
      <c r="C405" s="110" t="s">
        <v>613</v>
      </c>
      <c r="D405" s="112" t="s">
        <v>614</v>
      </c>
      <c r="E405" s="110" t="s">
        <v>615</v>
      </c>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00" t="s">
        <v>617</v>
      </c>
      <c r="C406" s="110" t="s">
        <v>485</v>
      </c>
      <c r="D406" s="100" t="s">
        <v>618</v>
      </c>
      <c r="E406" s="110" t="s">
        <v>555</v>
      </c>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13" t="s">
        <v>619</v>
      </c>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293" t="s">
        <v>620</v>
      </c>
      <c r="C409" s="294"/>
      <c r="D409" s="294"/>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295" t="s">
        <v>621</v>
      </c>
      <c r="C410" s="280"/>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00" t="s">
        <v>622</v>
      </c>
      <c r="C411" s="100" t="s">
        <v>623</v>
      </c>
      <c r="D411" s="100" t="s">
        <v>624</v>
      </c>
      <c r="E411" s="114"/>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80" t="s">
        <v>454</v>
      </c>
      <c r="C412" s="96" t="s">
        <v>625</v>
      </c>
      <c r="D412" s="80" t="s">
        <v>624</v>
      </c>
      <c r="E412" s="114" t="s">
        <v>385</v>
      </c>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296" t="s">
        <v>626</v>
      </c>
      <c r="C413" s="280"/>
      <c r="D413" s="1"/>
      <c r="E413" s="1"/>
      <c r="F413" s="1"/>
      <c r="G413" s="1"/>
      <c r="H413" s="1"/>
      <c r="I413" s="1"/>
      <c r="J413" s="1"/>
      <c r="K413" s="1"/>
      <c r="L413" s="1"/>
      <c r="M413" s="1"/>
      <c r="N413" s="1"/>
      <c r="O413" s="1"/>
      <c r="P413" s="1"/>
      <c r="Q413" s="1"/>
      <c r="R413" s="1"/>
      <c r="S413" s="1"/>
      <c r="T413" s="1"/>
      <c r="U413" s="1"/>
      <c r="V413" s="1"/>
      <c r="W413" s="1"/>
      <c r="X413" s="1"/>
      <c r="Y413" s="1"/>
      <c r="Z413" s="1"/>
    </row>
    <row r="414" spans="1:26" ht="23.25" customHeight="1" x14ac:dyDescent="0.3">
      <c r="A414" s="1"/>
      <c r="B414" s="100" t="s">
        <v>627</v>
      </c>
      <c r="C414" s="100" t="s">
        <v>628</v>
      </c>
      <c r="D414" s="101" t="s">
        <v>344</v>
      </c>
      <c r="E414" s="1"/>
      <c r="F414" s="1"/>
      <c r="G414" s="1"/>
      <c r="H414" s="1"/>
      <c r="I414" s="1"/>
      <c r="J414" s="1"/>
      <c r="K414" s="1"/>
      <c r="L414" s="1"/>
      <c r="M414" s="1"/>
      <c r="N414" s="1"/>
      <c r="O414" s="1"/>
      <c r="P414" s="1"/>
      <c r="Q414" s="1"/>
      <c r="R414" s="1"/>
      <c r="S414" s="1"/>
      <c r="T414" s="1"/>
      <c r="U414" s="1"/>
      <c r="V414" s="1"/>
      <c r="W414" s="1"/>
      <c r="X414" s="1"/>
      <c r="Y414" s="1"/>
      <c r="Z414" s="1"/>
    </row>
    <row r="415" spans="1:26" ht="40.5" customHeight="1" x14ac:dyDescent="0.3">
      <c r="A415" s="1"/>
      <c r="B415" s="99" t="s">
        <v>629</v>
      </c>
      <c r="C415" s="115">
        <v>4</v>
      </c>
      <c r="D415" s="108" t="s">
        <v>630</v>
      </c>
      <c r="E415" s="1"/>
      <c r="F415" s="1"/>
      <c r="G415" s="1"/>
      <c r="H415" s="1"/>
      <c r="I415" s="1"/>
      <c r="J415" s="1"/>
      <c r="K415" s="1"/>
      <c r="L415" s="1"/>
      <c r="M415" s="1"/>
      <c r="N415" s="1"/>
      <c r="O415" s="1"/>
      <c r="P415" s="1"/>
      <c r="Q415" s="1"/>
      <c r="R415" s="1"/>
      <c r="S415" s="1"/>
      <c r="T415" s="1"/>
      <c r="U415" s="1"/>
      <c r="V415" s="1"/>
      <c r="W415" s="1"/>
      <c r="X415" s="1"/>
      <c r="Y415" s="1"/>
      <c r="Z415" s="1"/>
    </row>
    <row r="416" spans="1:26" ht="42" customHeight="1" x14ac:dyDescent="0.3">
      <c r="A416" s="1"/>
      <c r="B416" s="99" t="s">
        <v>631</v>
      </c>
      <c r="C416" s="115"/>
      <c r="D416" s="108" t="s">
        <v>632</v>
      </c>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262" t="s">
        <v>633</v>
      </c>
      <c r="C418" s="263"/>
      <c r="D418" s="263"/>
      <c r="E418" s="263"/>
      <c r="F418" s="264"/>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262" t="s">
        <v>634</v>
      </c>
      <c r="C419" s="263"/>
      <c r="D419" s="263"/>
      <c r="E419" s="263"/>
      <c r="F419" s="264"/>
      <c r="G419" s="1"/>
      <c r="H419" s="1"/>
      <c r="I419" s="1"/>
      <c r="J419" s="1"/>
      <c r="K419" s="1"/>
      <c r="L419" s="1"/>
      <c r="M419" s="1"/>
      <c r="N419" s="1"/>
      <c r="O419" s="1"/>
      <c r="P419" s="1"/>
      <c r="Q419" s="1"/>
      <c r="R419" s="1"/>
      <c r="S419" s="1"/>
      <c r="T419" s="1"/>
      <c r="U419" s="1"/>
      <c r="V419" s="1"/>
      <c r="W419" s="1"/>
      <c r="X419" s="1"/>
      <c r="Y419" s="1"/>
      <c r="Z419" s="1"/>
    </row>
    <row r="420" spans="1:26" ht="66" customHeight="1" x14ac:dyDescent="0.3">
      <c r="A420" s="1"/>
      <c r="B420" s="100" t="s">
        <v>635</v>
      </c>
      <c r="C420" s="100" t="s">
        <v>636</v>
      </c>
      <c r="D420" s="100" t="s">
        <v>497</v>
      </c>
      <c r="E420" s="100" t="s">
        <v>637</v>
      </c>
      <c r="F420" s="9" t="s">
        <v>344</v>
      </c>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297" t="s">
        <v>535</v>
      </c>
      <c r="C421" s="99" t="s">
        <v>638</v>
      </c>
      <c r="D421" s="80" t="s">
        <v>485</v>
      </c>
      <c r="E421" s="74"/>
      <c r="F421" s="111" t="s">
        <v>639</v>
      </c>
      <c r="G421" s="114" t="s">
        <v>385</v>
      </c>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267"/>
      <c r="C422" s="99" t="s">
        <v>640</v>
      </c>
      <c r="D422" s="80" t="s">
        <v>485</v>
      </c>
      <c r="E422" s="74"/>
      <c r="F422" s="111" t="s">
        <v>639</v>
      </c>
      <c r="G422" s="114" t="s">
        <v>385</v>
      </c>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262" t="s">
        <v>641</v>
      </c>
      <c r="C424" s="263"/>
      <c r="D424" s="263"/>
      <c r="E424" s="263"/>
      <c r="F424" s="264"/>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00" t="s">
        <v>642</v>
      </c>
      <c r="C425" s="100" t="s">
        <v>643</v>
      </c>
      <c r="D425" s="100" t="s">
        <v>644</v>
      </c>
      <c r="E425" s="100" t="s">
        <v>645</v>
      </c>
      <c r="F425" s="100" t="s">
        <v>646</v>
      </c>
      <c r="G425" s="9" t="s">
        <v>344</v>
      </c>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297" t="s">
        <v>454</v>
      </c>
      <c r="C426" s="298" t="s">
        <v>647</v>
      </c>
      <c r="D426" s="297" t="s">
        <v>485</v>
      </c>
      <c r="E426" s="110" t="s">
        <v>648</v>
      </c>
      <c r="F426" s="116" t="s">
        <v>649</v>
      </c>
      <c r="G426" s="117" t="s">
        <v>650</v>
      </c>
      <c r="H426" s="114" t="s">
        <v>385</v>
      </c>
      <c r="I426" s="1"/>
      <c r="J426" s="1"/>
      <c r="K426" s="1"/>
      <c r="L426" s="1"/>
      <c r="M426" s="1"/>
      <c r="N426" s="1"/>
      <c r="O426" s="1"/>
      <c r="P426" s="1"/>
      <c r="Q426" s="1"/>
      <c r="R426" s="1"/>
      <c r="S426" s="1"/>
      <c r="T426" s="1"/>
      <c r="U426" s="1"/>
      <c r="V426" s="1"/>
      <c r="W426" s="1"/>
      <c r="X426" s="1"/>
      <c r="Y426" s="1"/>
      <c r="Z426" s="1"/>
    </row>
    <row r="427" spans="1:26" ht="15.75" customHeight="1" x14ac:dyDescent="0.3">
      <c r="A427" s="1"/>
      <c r="B427" s="267"/>
      <c r="C427" s="267"/>
      <c r="D427" s="267"/>
      <c r="E427" s="110" t="s">
        <v>651</v>
      </c>
      <c r="F427" s="116" t="s">
        <v>652</v>
      </c>
      <c r="G427" s="117" t="s">
        <v>653</v>
      </c>
      <c r="H427" s="114" t="s">
        <v>385</v>
      </c>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customHeight="1" x14ac:dyDescent="0.3">
      <c r="A429" s="1"/>
      <c r="B429" s="262" t="s">
        <v>654</v>
      </c>
      <c r="C429" s="263"/>
      <c r="D429" s="264"/>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00" t="s">
        <v>655</v>
      </c>
      <c r="C430" s="100" t="s">
        <v>497</v>
      </c>
      <c r="D430" s="100" t="s">
        <v>656</v>
      </c>
      <c r="E430" s="1"/>
      <c r="F430" s="1"/>
      <c r="G430" s="1"/>
      <c r="H430" s="1"/>
      <c r="I430" s="1"/>
      <c r="J430" s="1"/>
      <c r="K430" s="1"/>
      <c r="L430" s="1"/>
      <c r="M430" s="1"/>
      <c r="N430" s="1"/>
      <c r="O430" s="1"/>
      <c r="P430" s="1"/>
      <c r="Q430" s="1"/>
      <c r="R430" s="1"/>
      <c r="S430" s="1"/>
      <c r="T430" s="1"/>
      <c r="U430" s="1"/>
      <c r="V430" s="1"/>
      <c r="W430" s="1"/>
      <c r="X430" s="1"/>
      <c r="Y430" s="1"/>
      <c r="Z430" s="1"/>
    </row>
    <row r="431" spans="1:26" ht="90" customHeight="1" x14ac:dyDescent="0.3">
      <c r="A431" s="1"/>
      <c r="B431" s="100" t="s">
        <v>657</v>
      </c>
      <c r="C431" s="110" t="s">
        <v>485</v>
      </c>
      <c r="D431" s="110" t="s">
        <v>658</v>
      </c>
      <c r="E431" s="1"/>
      <c r="F431" s="1"/>
      <c r="G431" s="1"/>
      <c r="H431" s="1"/>
      <c r="I431" s="1"/>
      <c r="J431" s="1"/>
      <c r="K431" s="1"/>
      <c r="L431" s="1"/>
      <c r="M431" s="1"/>
      <c r="N431" s="1"/>
      <c r="O431" s="1"/>
      <c r="P431" s="1"/>
      <c r="Q431" s="1"/>
      <c r="R431" s="1"/>
      <c r="S431" s="1"/>
      <c r="T431" s="1"/>
      <c r="U431" s="1"/>
      <c r="V431" s="1"/>
      <c r="W431" s="1"/>
      <c r="X431" s="1"/>
      <c r="Y431" s="1"/>
      <c r="Z431" s="1"/>
    </row>
    <row r="432" spans="1:26" ht="85.5" customHeight="1" x14ac:dyDescent="0.3">
      <c r="A432" s="1"/>
      <c r="B432" s="100" t="s">
        <v>659</v>
      </c>
      <c r="C432" s="110" t="s">
        <v>485</v>
      </c>
      <c r="D432" s="110" t="s">
        <v>658</v>
      </c>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00" t="s">
        <v>660</v>
      </c>
      <c r="C433" s="118" t="s">
        <v>485</v>
      </c>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00" t="s">
        <v>661</v>
      </c>
      <c r="C434" s="119" t="s">
        <v>485</v>
      </c>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299" t="s">
        <v>662</v>
      </c>
      <c r="C437" s="300"/>
      <c r="D437" s="300"/>
      <c r="E437" s="301"/>
      <c r="F437" s="120"/>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00" t="s">
        <v>663</v>
      </c>
      <c r="C438" s="100" t="s">
        <v>664</v>
      </c>
      <c r="D438" s="1"/>
      <c r="E438" s="121"/>
      <c r="F438" s="12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10" t="s">
        <v>593</v>
      </c>
      <c r="C439" s="110" t="s">
        <v>665</v>
      </c>
      <c r="D439" s="1"/>
      <c r="E439" s="1"/>
      <c r="F439" s="12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22" t="s">
        <v>666</v>
      </c>
      <c r="C440" s="110" t="s">
        <v>665</v>
      </c>
      <c r="D440" s="1"/>
      <c r="E440" s="1"/>
      <c r="F440" s="12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00" t="s">
        <v>667</v>
      </c>
      <c r="C442" s="9" t="s">
        <v>668</v>
      </c>
      <c r="D442" s="9" t="s">
        <v>485</v>
      </c>
      <c r="E442" s="9" t="s">
        <v>344</v>
      </c>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10" t="s">
        <v>535</v>
      </c>
      <c r="C443" s="116" t="s">
        <v>669</v>
      </c>
      <c r="D443" s="110" t="s">
        <v>485</v>
      </c>
      <c r="E443" s="108" t="s">
        <v>670</v>
      </c>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44"/>
      <c r="C444" s="44"/>
      <c r="D444" s="44"/>
      <c r="E444" s="44"/>
      <c r="F444" s="45"/>
      <c r="G444" s="45"/>
      <c r="H444" s="45"/>
      <c r="I444" s="1"/>
      <c r="J444" s="1"/>
      <c r="K444" s="1"/>
      <c r="L444" s="1"/>
      <c r="M444" s="1"/>
      <c r="N444" s="1"/>
      <c r="O444" s="3"/>
      <c r="P444" s="3"/>
      <c r="Q444" s="3"/>
      <c r="R444" s="3"/>
      <c r="S444" s="1"/>
      <c r="T444" s="1"/>
      <c r="U444" s="1"/>
      <c r="V444" s="1"/>
      <c r="W444" s="1"/>
      <c r="X444" s="1"/>
      <c r="Y444" s="1"/>
      <c r="Z444" s="1"/>
    </row>
    <row r="445" spans="1:26" ht="15" customHeight="1" x14ac:dyDescent="0.3">
      <c r="A445" s="1"/>
      <c r="B445" s="288" t="s">
        <v>671</v>
      </c>
      <c r="C445" s="289"/>
      <c r="D445" s="289"/>
      <c r="E445" s="289"/>
      <c r="F445" s="47"/>
      <c r="G445" s="47"/>
      <c r="H445" s="47"/>
      <c r="I445" s="1"/>
      <c r="J445" s="1"/>
      <c r="K445" s="1"/>
      <c r="L445" s="1"/>
      <c r="M445" s="1"/>
      <c r="N445" s="1"/>
      <c r="O445" s="3"/>
      <c r="P445" s="3"/>
      <c r="Q445" s="3"/>
      <c r="R445" s="3"/>
      <c r="S445" s="1"/>
      <c r="T445" s="1"/>
      <c r="U445" s="1"/>
      <c r="V445" s="1"/>
      <c r="W445" s="1"/>
      <c r="X445" s="1"/>
      <c r="Y445" s="1"/>
      <c r="Z445" s="1"/>
    </row>
    <row r="446" spans="1:26" ht="29.25" customHeight="1" x14ac:dyDescent="0.3">
      <c r="A446" s="1"/>
      <c r="B446" s="12" t="s">
        <v>672</v>
      </c>
      <c r="C446" s="9" t="s">
        <v>340</v>
      </c>
      <c r="D446" s="123" t="s">
        <v>673</v>
      </c>
      <c r="E446" s="12" t="s">
        <v>273</v>
      </c>
      <c r="F446" s="1"/>
      <c r="G446" s="1"/>
      <c r="H446" s="1"/>
      <c r="I446" s="1"/>
      <c r="J446" s="1"/>
      <c r="K446" s="1"/>
      <c r="L446" s="1"/>
      <c r="M446" s="1"/>
      <c r="N446" s="1"/>
      <c r="O446" s="3"/>
      <c r="P446" s="3"/>
      <c r="Q446" s="3"/>
      <c r="R446" s="3"/>
      <c r="S446" s="1"/>
      <c r="T446" s="1"/>
      <c r="U446" s="1"/>
      <c r="V446" s="1"/>
      <c r="W446" s="1"/>
      <c r="X446" s="1"/>
      <c r="Y446" s="1"/>
      <c r="Z446" s="1"/>
    </row>
    <row r="447" spans="1:26" ht="36.75" customHeight="1" x14ac:dyDescent="0.3">
      <c r="A447" s="1"/>
      <c r="B447" s="124" t="s">
        <v>674</v>
      </c>
      <c r="C447" s="125" t="s">
        <v>675</v>
      </c>
      <c r="D447" s="126"/>
      <c r="E447" s="55"/>
      <c r="F447" s="1"/>
      <c r="G447" s="1"/>
      <c r="H447" s="1"/>
      <c r="I447" s="1"/>
      <c r="J447" s="1"/>
      <c r="K447" s="1"/>
      <c r="L447" s="1"/>
      <c r="M447" s="1"/>
      <c r="N447" s="1"/>
      <c r="O447" s="3"/>
      <c r="P447" s="3"/>
      <c r="Q447" s="3"/>
      <c r="R447" s="3"/>
      <c r="S447" s="1"/>
      <c r="T447" s="1"/>
      <c r="U447" s="1"/>
      <c r="V447" s="1"/>
      <c r="W447" s="1"/>
      <c r="X447" s="1"/>
      <c r="Y447" s="1"/>
      <c r="Z447" s="1"/>
    </row>
    <row r="448" spans="1:26" ht="36.75" customHeight="1" x14ac:dyDescent="0.3">
      <c r="A448" s="1"/>
      <c r="B448" s="124" t="s">
        <v>676</v>
      </c>
      <c r="C448" s="125" t="s">
        <v>675</v>
      </c>
      <c r="D448" s="126"/>
      <c r="E448" s="55"/>
      <c r="F448" s="1"/>
      <c r="G448" s="1"/>
      <c r="H448" s="1"/>
      <c r="I448" s="1"/>
      <c r="J448" s="1"/>
      <c r="K448" s="1"/>
      <c r="L448" s="1"/>
      <c r="M448" s="1"/>
      <c r="N448" s="1"/>
      <c r="O448" s="3"/>
      <c r="P448" s="3"/>
      <c r="Q448" s="3"/>
      <c r="R448" s="3"/>
      <c r="S448" s="1"/>
      <c r="T448" s="1"/>
      <c r="U448" s="1"/>
      <c r="V448" s="1"/>
      <c r="W448" s="1"/>
      <c r="X448" s="1"/>
      <c r="Y448" s="1"/>
      <c r="Z448" s="1"/>
    </row>
    <row r="449" spans="1:26" ht="24" customHeight="1" x14ac:dyDescent="0.3">
      <c r="A449" s="1"/>
      <c r="B449" s="124" t="s">
        <v>677</v>
      </c>
      <c r="C449" s="125" t="s">
        <v>346</v>
      </c>
      <c r="D449" s="126"/>
      <c r="E449" s="55"/>
      <c r="F449" s="1"/>
      <c r="G449" s="1"/>
      <c r="H449" s="1"/>
      <c r="I449" s="1"/>
      <c r="J449" s="1"/>
      <c r="K449" s="1"/>
      <c r="L449" s="1"/>
      <c r="M449" s="1"/>
      <c r="N449" s="1"/>
      <c r="O449" s="3"/>
      <c r="P449" s="3"/>
      <c r="Q449" s="3"/>
      <c r="R449" s="3"/>
      <c r="S449" s="1"/>
      <c r="T449" s="1"/>
      <c r="U449" s="1"/>
      <c r="V449" s="1"/>
      <c r="W449" s="1"/>
      <c r="X449" s="1"/>
      <c r="Y449" s="1"/>
      <c r="Z449" s="1"/>
    </row>
    <row r="450" spans="1:26" ht="25.5" customHeight="1" x14ac:dyDescent="0.3">
      <c r="A450" s="1"/>
      <c r="B450" s="124" t="s">
        <v>678</v>
      </c>
      <c r="C450" s="125" t="s">
        <v>346</v>
      </c>
      <c r="D450" s="126"/>
      <c r="E450" s="55"/>
      <c r="F450" s="1"/>
      <c r="G450" s="1"/>
      <c r="H450" s="1"/>
      <c r="I450" s="1"/>
      <c r="J450" s="1"/>
      <c r="K450" s="1"/>
      <c r="L450" s="1"/>
      <c r="M450" s="1"/>
      <c r="N450" s="1"/>
      <c r="O450" s="3"/>
      <c r="P450" s="3"/>
      <c r="Q450" s="3"/>
      <c r="R450" s="3"/>
      <c r="S450" s="1"/>
      <c r="T450" s="1"/>
      <c r="U450" s="1"/>
      <c r="V450" s="1"/>
      <c r="W450" s="1"/>
      <c r="X450" s="1"/>
      <c r="Y450" s="1"/>
      <c r="Z450" s="1"/>
    </row>
    <row r="451" spans="1:26" ht="24" customHeight="1" x14ac:dyDescent="0.3">
      <c r="A451" s="1"/>
      <c r="B451" s="124" t="s">
        <v>679</v>
      </c>
      <c r="C451" s="125" t="s">
        <v>406</v>
      </c>
      <c r="D451" s="126"/>
      <c r="E451" s="55"/>
      <c r="F451" s="1"/>
      <c r="G451" s="1"/>
      <c r="H451" s="1"/>
      <c r="I451" s="1"/>
      <c r="J451" s="1"/>
      <c r="K451" s="1"/>
      <c r="L451" s="1"/>
      <c r="M451" s="1"/>
      <c r="N451" s="1"/>
      <c r="O451" s="3"/>
      <c r="P451" s="3"/>
      <c r="Q451" s="3"/>
      <c r="R451" s="3"/>
      <c r="S451" s="1"/>
      <c r="T451" s="1"/>
      <c r="U451" s="1"/>
      <c r="V451" s="1"/>
      <c r="W451" s="1"/>
      <c r="X451" s="1"/>
      <c r="Y451" s="1"/>
      <c r="Z451" s="1"/>
    </row>
    <row r="452" spans="1:26" ht="15.75" customHeight="1" x14ac:dyDescent="0.3">
      <c r="A452" s="1"/>
      <c r="B452" s="124" t="s">
        <v>680</v>
      </c>
      <c r="C452" s="125" t="s">
        <v>430</v>
      </c>
      <c r="D452" s="126"/>
      <c r="E452" s="55"/>
      <c r="F452" s="1"/>
      <c r="G452" s="1"/>
      <c r="H452" s="1"/>
      <c r="I452" s="1"/>
      <c r="J452" s="1"/>
      <c r="K452" s="1"/>
      <c r="L452" s="1"/>
      <c r="M452" s="1"/>
      <c r="N452" s="1"/>
      <c r="O452" s="3"/>
      <c r="P452" s="3"/>
      <c r="Q452" s="3"/>
      <c r="R452" s="3"/>
      <c r="S452" s="1"/>
      <c r="T452" s="1"/>
      <c r="U452" s="1"/>
      <c r="V452" s="1"/>
      <c r="W452" s="1"/>
      <c r="X452" s="1"/>
      <c r="Y452" s="1"/>
      <c r="Z452" s="1"/>
    </row>
    <row r="453" spans="1:26" ht="62.25" customHeight="1" x14ac:dyDescent="0.3">
      <c r="A453" s="1"/>
      <c r="B453" s="124" t="s">
        <v>681</v>
      </c>
      <c r="C453" s="125" t="s">
        <v>406</v>
      </c>
      <c r="D453" s="126"/>
      <c r="E453" s="55"/>
      <c r="F453" s="1"/>
      <c r="G453" s="1"/>
      <c r="H453" s="1"/>
      <c r="I453" s="1"/>
      <c r="J453" s="1"/>
      <c r="K453" s="1"/>
      <c r="L453" s="1"/>
      <c r="M453" s="1"/>
      <c r="N453" s="1"/>
      <c r="O453" s="3"/>
      <c r="P453" s="3"/>
      <c r="Q453" s="3"/>
      <c r="R453" s="3"/>
      <c r="S453" s="1"/>
      <c r="T453" s="1"/>
      <c r="U453" s="1"/>
      <c r="V453" s="1"/>
      <c r="W453" s="1"/>
      <c r="X453" s="1"/>
      <c r="Y453" s="1"/>
      <c r="Z453" s="1"/>
    </row>
    <row r="454" spans="1:26" ht="33.75" customHeight="1" x14ac:dyDescent="0.3">
      <c r="A454" s="1"/>
      <c r="B454" s="127" t="s">
        <v>273</v>
      </c>
      <c r="C454" s="291"/>
      <c r="D454" s="263"/>
      <c r="E454" s="264"/>
      <c r="F454" s="1"/>
      <c r="G454" s="1"/>
      <c r="H454" s="1"/>
      <c r="I454" s="1"/>
      <c r="J454" s="1"/>
      <c r="K454" s="1"/>
      <c r="L454" s="1"/>
      <c r="M454" s="1"/>
      <c r="N454" s="1"/>
      <c r="O454" s="3"/>
      <c r="P454" s="3"/>
      <c r="Q454" s="3"/>
      <c r="R454" s="3"/>
      <c r="S454" s="1"/>
      <c r="T454" s="1"/>
      <c r="U454" s="1"/>
      <c r="V454" s="1"/>
      <c r="W454" s="1"/>
      <c r="X454" s="1"/>
      <c r="Y454" s="1"/>
      <c r="Z454" s="1"/>
    </row>
    <row r="455" spans="1:26" ht="15.75" customHeight="1" x14ac:dyDescent="0.3">
      <c r="A455" s="1"/>
      <c r="B455" s="128"/>
      <c r="C455" s="44"/>
      <c r="D455" s="44"/>
      <c r="E455" s="44"/>
      <c r="F455" s="45"/>
      <c r="G455" s="1"/>
      <c r="H455" s="1"/>
      <c r="I455" s="1"/>
      <c r="J455" s="1"/>
      <c r="K455" s="1"/>
      <c r="L455" s="1"/>
      <c r="M455" s="1"/>
      <c r="N455" s="1"/>
      <c r="O455" s="3"/>
      <c r="P455" s="3"/>
      <c r="Q455" s="3"/>
      <c r="R455" s="3"/>
      <c r="S455" s="1"/>
      <c r="T455" s="1"/>
      <c r="U455" s="1"/>
      <c r="V455" s="1"/>
      <c r="W455" s="1"/>
      <c r="X455" s="1"/>
      <c r="Y455" s="1"/>
      <c r="Z455" s="1"/>
    </row>
    <row r="456" spans="1:26" ht="15.75" customHeight="1" x14ac:dyDescent="0.3">
      <c r="A456" s="1"/>
      <c r="B456" s="16" t="s">
        <v>682</v>
      </c>
      <c r="C456" s="3"/>
      <c r="D456" s="3"/>
      <c r="E456" s="3"/>
      <c r="F456" s="3"/>
      <c r="G456" s="3"/>
      <c r="H456" s="3"/>
      <c r="I456" s="3"/>
      <c r="J456" s="3"/>
      <c r="K456" s="3"/>
      <c r="L456" s="3"/>
      <c r="M456" s="3"/>
      <c r="N456" s="3"/>
      <c r="O456" s="3"/>
      <c r="P456" s="3"/>
      <c r="Q456" s="3"/>
      <c r="R456" s="3"/>
      <c r="S456" s="1"/>
      <c r="T456" s="1"/>
      <c r="U456" s="1"/>
      <c r="V456" s="1"/>
      <c r="W456" s="1"/>
      <c r="X456" s="1"/>
      <c r="Y456" s="1"/>
      <c r="Z456" s="1"/>
    </row>
    <row r="457" spans="1:26" ht="15.75" customHeight="1" x14ac:dyDescent="0.3">
      <c r="A457" s="1"/>
      <c r="B457" s="265" t="s">
        <v>683</v>
      </c>
      <c r="C457" s="263"/>
      <c r="D457" s="263"/>
      <c r="E457" s="263"/>
      <c r="F457" s="263"/>
      <c r="G457" s="263"/>
      <c r="H457" s="264"/>
      <c r="I457" s="129" t="s">
        <v>340</v>
      </c>
      <c r="J457" s="129" t="s">
        <v>684</v>
      </c>
      <c r="K457" s="265" t="s">
        <v>685</v>
      </c>
      <c r="L457" s="263"/>
      <c r="M457" s="263"/>
      <c r="N457" s="264"/>
      <c r="O457" s="3"/>
      <c r="P457" s="3"/>
      <c r="Q457" s="3"/>
      <c r="R457" s="3"/>
      <c r="S457" s="1"/>
      <c r="T457" s="1"/>
      <c r="U457" s="1"/>
      <c r="V457" s="1"/>
      <c r="W457" s="1"/>
      <c r="X457" s="1"/>
      <c r="Y457" s="1"/>
      <c r="Z457" s="1"/>
    </row>
    <row r="458" spans="1:26" ht="15.75" customHeight="1" x14ac:dyDescent="0.3">
      <c r="A458" s="1"/>
      <c r="B458" s="286" t="s">
        <v>686</v>
      </c>
      <c r="C458" s="263"/>
      <c r="D458" s="263"/>
      <c r="E458" s="263"/>
      <c r="F458" s="263"/>
      <c r="G458" s="263"/>
      <c r="H458" s="264"/>
      <c r="I458" s="43" t="s">
        <v>337</v>
      </c>
      <c r="J458" s="43">
        <v>9</v>
      </c>
      <c r="K458" s="287"/>
      <c r="L458" s="263"/>
      <c r="M458" s="263"/>
      <c r="N458" s="264"/>
      <c r="O458" s="3"/>
      <c r="P458" s="3"/>
      <c r="Q458" s="3"/>
      <c r="R458" s="3"/>
      <c r="S458" s="1"/>
      <c r="T458" s="1"/>
      <c r="U458" s="1"/>
      <c r="V458" s="1"/>
      <c r="W458" s="1"/>
      <c r="X458" s="1"/>
      <c r="Y458" s="1"/>
      <c r="Z458" s="1"/>
    </row>
    <row r="459" spans="1:26" ht="15.75" customHeight="1" x14ac:dyDescent="0.3">
      <c r="A459" s="1"/>
      <c r="B459" s="286" t="s">
        <v>687</v>
      </c>
      <c r="C459" s="263"/>
      <c r="D459" s="263"/>
      <c r="E459" s="263"/>
      <c r="F459" s="263"/>
      <c r="G459" s="263"/>
      <c r="H459" s="264"/>
      <c r="I459" s="43" t="s">
        <v>337</v>
      </c>
      <c r="J459" s="43">
        <v>2355</v>
      </c>
      <c r="K459" s="287"/>
      <c r="L459" s="263"/>
      <c r="M459" s="263"/>
      <c r="N459" s="264"/>
      <c r="O459" s="3"/>
      <c r="P459" s="3"/>
      <c r="Q459" s="3"/>
      <c r="R459" s="3"/>
      <c r="S459" s="1"/>
      <c r="T459" s="1"/>
      <c r="U459" s="1"/>
      <c r="V459" s="1"/>
      <c r="W459" s="1"/>
      <c r="X459" s="1"/>
      <c r="Y459" s="1"/>
      <c r="Z459" s="1"/>
    </row>
    <row r="460" spans="1:26" ht="15.75" customHeight="1" x14ac:dyDescent="0.3">
      <c r="A460" s="1"/>
      <c r="B460" s="286" t="s">
        <v>688</v>
      </c>
      <c r="C460" s="263"/>
      <c r="D460" s="263"/>
      <c r="E460" s="263"/>
      <c r="F460" s="263"/>
      <c r="G460" s="263"/>
      <c r="H460" s="264"/>
      <c r="I460" s="43" t="s">
        <v>689</v>
      </c>
      <c r="J460" s="43">
        <v>0</v>
      </c>
      <c r="K460" s="272"/>
      <c r="L460" s="263"/>
      <c r="M460" s="263"/>
      <c r="N460" s="264"/>
      <c r="O460" s="3"/>
      <c r="P460" s="3"/>
      <c r="Q460" s="3"/>
      <c r="R460" s="3"/>
      <c r="S460" s="1"/>
      <c r="T460" s="1"/>
      <c r="U460" s="1"/>
      <c r="V460" s="1"/>
      <c r="W460" s="1"/>
      <c r="X460" s="1"/>
      <c r="Y460" s="1"/>
      <c r="Z460" s="1"/>
    </row>
    <row r="461" spans="1:26" ht="15.75" customHeight="1" x14ac:dyDescent="0.3">
      <c r="A461" s="1"/>
      <c r="B461" s="286" t="s">
        <v>690</v>
      </c>
      <c r="C461" s="263"/>
      <c r="D461" s="263"/>
      <c r="E461" s="263"/>
      <c r="F461" s="263"/>
      <c r="G461" s="263"/>
      <c r="H461" s="264"/>
      <c r="I461" s="43" t="s">
        <v>337</v>
      </c>
      <c r="J461" s="43">
        <v>1</v>
      </c>
      <c r="K461" s="287"/>
      <c r="L461" s="263"/>
      <c r="M461" s="263"/>
      <c r="N461" s="264"/>
      <c r="O461" s="3"/>
      <c r="P461" s="3"/>
      <c r="Q461" s="3"/>
      <c r="R461" s="3"/>
      <c r="S461" s="1"/>
      <c r="T461" s="1"/>
      <c r="U461" s="1"/>
      <c r="V461" s="1"/>
      <c r="W461" s="1"/>
      <c r="X461" s="1"/>
      <c r="Y461" s="1"/>
      <c r="Z461" s="1"/>
    </row>
    <row r="462" spans="1:26" ht="15.75" customHeight="1" x14ac:dyDescent="0.3">
      <c r="A462" s="1"/>
      <c r="B462" s="286" t="s">
        <v>691</v>
      </c>
      <c r="C462" s="263"/>
      <c r="D462" s="263"/>
      <c r="E462" s="263"/>
      <c r="F462" s="263"/>
      <c r="G462" s="263"/>
      <c r="H462" s="264"/>
      <c r="I462" s="43" t="s">
        <v>689</v>
      </c>
      <c r="J462" s="43">
        <v>0</v>
      </c>
      <c r="K462" s="272"/>
      <c r="L462" s="263"/>
      <c r="M462" s="263"/>
      <c r="N462" s="264"/>
      <c r="O462" s="3"/>
      <c r="P462" s="3"/>
      <c r="Q462" s="3"/>
      <c r="R462" s="3"/>
      <c r="S462" s="1"/>
      <c r="T462" s="1"/>
      <c r="U462" s="1"/>
      <c r="V462" s="1"/>
      <c r="W462" s="1"/>
      <c r="X462" s="1"/>
      <c r="Y462" s="1"/>
      <c r="Z462" s="1"/>
    </row>
    <row r="463" spans="1:26" ht="15.75" customHeight="1" x14ac:dyDescent="0.3">
      <c r="A463" s="1"/>
      <c r="B463" s="286" t="s">
        <v>692</v>
      </c>
      <c r="C463" s="263"/>
      <c r="D463" s="263"/>
      <c r="E463" s="263"/>
      <c r="F463" s="263"/>
      <c r="G463" s="263"/>
      <c r="H463" s="264"/>
      <c r="I463" s="43" t="s">
        <v>337</v>
      </c>
      <c r="J463" s="43">
        <v>1</v>
      </c>
      <c r="K463" s="287"/>
      <c r="L463" s="263"/>
      <c r="M463" s="263"/>
      <c r="N463" s="264"/>
      <c r="O463" s="3"/>
      <c r="P463" s="3"/>
      <c r="Q463" s="3"/>
      <c r="R463" s="3"/>
      <c r="S463" s="1"/>
      <c r="T463" s="1"/>
      <c r="U463" s="1"/>
      <c r="V463" s="1"/>
      <c r="W463" s="1"/>
      <c r="X463" s="1"/>
      <c r="Y463" s="1"/>
      <c r="Z463" s="1"/>
    </row>
    <row r="464" spans="1:26" ht="15.75" customHeight="1" x14ac:dyDescent="0.3">
      <c r="A464" s="1"/>
      <c r="B464" s="286" t="s">
        <v>693</v>
      </c>
      <c r="C464" s="263"/>
      <c r="D464" s="263"/>
      <c r="E464" s="263"/>
      <c r="F464" s="263"/>
      <c r="G464" s="263"/>
      <c r="H464" s="264"/>
      <c r="I464" s="43" t="s">
        <v>337</v>
      </c>
      <c r="J464" s="43">
        <v>7</v>
      </c>
      <c r="K464" s="287"/>
      <c r="L464" s="263"/>
      <c r="M464" s="263"/>
      <c r="N464" s="264"/>
      <c r="O464" s="3"/>
      <c r="P464" s="3"/>
      <c r="Q464" s="3"/>
      <c r="R464" s="3"/>
      <c r="S464" s="1"/>
      <c r="T464" s="1"/>
      <c r="U464" s="1"/>
      <c r="V464" s="1"/>
      <c r="W464" s="1"/>
      <c r="X464" s="1"/>
      <c r="Y464" s="1"/>
      <c r="Z464" s="1"/>
    </row>
    <row r="465" spans="1:26" ht="15.75" customHeight="1" x14ac:dyDescent="0.3">
      <c r="A465" s="1"/>
      <c r="B465" s="44"/>
      <c r="C465" s="44"/>
      <c r="D465" s="44"/>
      <c r="E465" s="44"/>
      <c r="F465" s="45"/>
      <c r="G465" s="45"/>
      <c r="H465" s="45"/>
      <c r="I465" s="45"/>
      <c r="J465" s="46"/>
      <c r="K465" s="46"/>
      <c r="L465" s="46"/>
      <c r="M465" s="46"/>
      <c r="N465" s="46"/>
      <c r="O465" s="3"/>
      <c r="P465" s="3"/>
      <c r="Q465" s="3"/>
      <c r="R465" s="3"/>
      <c r="S465" s="1"/>
      <c r="T465" s="1"/>
      <c r="U465" s="1"/>
      <c r="V465" s="1"/>
      <c r="W465" s="1"/>
      <c r="X465" s="1"/>
      <c r="Y465" s="1"/>
      <c r="Z465" s="1"/>
    </row>
    <row r="466" spans="1:26" ht="15.75" customHeight="1" x14ac:dyDescent="0.3">
      <c r="A466" s="1"/>
      <c r="B466" s="16" t="s">
        <v>694</v>
      </c>
      <c r="C466" s="3"/>
      <c r="D466" s="3"/>
      <c r="E466" s="3"/>
      <c r="F466" s="3"/>
      <c r="G466" s="3"/>
      <c r="H466" s="3"/>
      <c r="I466" s="3"/>
      <c r="J466" s="3"/>
      <c r="K466" s="3"/>
      <c r="L466" s="3"/>
      <c r="M466" s="3"/>
      <c r="N466" s="3"/>
      <c r="O466" s="3"/>
      <c r="P466" s="3"/>
      <c r="Q466" s="3"/>
      <c r="R466" s="3"/>
      <c r="S466" s="1"/>
      <c r="T466" s="1"/>
      <c r="U466" s="1"/>
      <c r="V466" s="1"/>
      <c r="W466" s="1"/>
      <c r="X466" s="1"/>
      <c r="Y466" s="1"/>
      <c r="Z466" s="1"/>
    </row>
    <row r="467" spans="1:26" ht="15.75" customHeight="1" x14ac:dyDescent="0.3">
      <c r="A467" s="1"/>
      <c r="B467" s="18" t="s">
        <v>695</v>
      </c>
      <c r="C467" s="18" t="s">
        <v>696</v>
      </c>
      <c r="D467" s="17" t="s">
        <v>697</v>
      </c>
      <c r="E467" s="17" t="s">
        <v>698</v>
      </c>
      <c r="F467" s="130" t="s">
        <v>699</v>
      </c>
      <c r="G467" s="131" t="s">
        <v>700</v>
      </c>
      <c r="H467" s="17" t="s">
        <v>701</v>
      </c>
      <c r="I467" s="274" t="s">
        <v>702</v>
      </c>
      <c r="J467" s="264"/>
      <c r="K467" s="1"/>
      <c r="L467" s="1"/>
      <c r="M467" s="1"/>
      <c r="N467" s="1"/>
      <c r="O467" s="132"/>
      <c r="P467" s="132"/>
      <c r="Q467" s="132"/>
      <c r="R467" s="132"/>
      <c r="S467" s="1"/>
      <c r="T467" s="1"/>
      <c r="U467" s="1"/>
      <c r="V467" s="1"/>
      <c r="W467" s="1"/>
      <c r="X467" s="1"/>
      <c r="Y467" s="1"/>
      <c r="Z467" s="1"/>
    </row>
    <row r="468" spans="1:26" ht="15" customHeight="1" x14ac:dyDescent="0.3">
      <c r="A468" s="1"/>
      <c r="B468" s="275" t="s">
        <v>703</v>
      </c>
      <c r="C468" s="277" t="s">
        <v>346</v>
      </c>
      <c r="D468" s="278" t="s">
        <v>704</v>
      </c>
      <c r="E468" s="42" t="s">
        <v>705</v>
      </c>
      <c r="F468" s="277" t="s">
        <v>706</v>
      </c>
      <c r="G468" s="133">
        <v>1</v>
      </c>
      <c r="H468" s="285" t="s">
        <v>707</v>
      </c>
      <c r="I468" s="279" t="s">
        <v>708</v>
      </c>
      <c r="J468" s="280"/>
      <c r="K468" s="1"/>
      <c r="L468" s="1"/>
      <c r="M468" s="1"/>
      <c r="N468" s="1"/>
      <c r="O468" s="3"/>
      <c r="P468" s="3"/>
      <c r="Q468" s="3"/>
      <c r="R468" s="3"/>
      <c r="S468" s="1"/>
      <c r="T468" s="1"/>
      <c r="U468" s="1"/>
      <c r="V468" s="1"/>
      <c r="W468" s="1"/>
      <c r="X468" s="1"/>
      <c r="Y468" s="1"/>
      <c r="Z468" s="1"/>
    </row>
    <row r="469" spans="1:26" ht="15.75" customHeight="1" x14ac:dyDescent="0.3">
      <c r="A469" s="1"/>
      <c r="B469" s="276"/>
      <c r="C469" s="276"/>
      <c r="D469" s="276"/>
      <c r="E469" s="42" t="s">
        <v>709</v>
      </c>
      <c r="F469" s="276"/>
      <c r="G469" s="133">
        <v>2</v>
      </c>
      <c r="H469" s="276"/>
      <c r="I469" s="281"/>
      <c r="J469" s="282"/>
      <c r="K469" s="1"/>
      <c r="L469" s="1"/>
      <c r="M469" s="1"/>
      <c r="N469" s="1"/>
      <c r="O469" s="3"/>
      <c r="P469" s="3"/>
      <c r="Q469" s="3"/>
      <c r="R469" s="3"/>
      <c r="S469" s="1"/>
      <c r="T469" s="1"/>
      <c r="U469" s="1"/>
      <c r="V469" s="1"/>
      <c r="W469" s="1"/>
      <c r="X469" s="1"/>
      <c r="Y469" s="1"/>
      <c r="Z469" s="1"/>
    </row>
    <row r="470" spans="1:26" ht="67.5" customHeight="1" x14ac:dyDescent="0.3">
      <c r="A470" s="1"/>
      <c r="B470" s="267"/>
      <c r="C470" s="267"/>
      <c r="D470" s="267"/>
      <c r="E470" s="42">
        <v>960805866</v>
      </c>
      <c r="F470" s="267"/>
      <c r="G470" s="133"/>
      <c r="H470" s="267"/>
      <c r="I470" s="283"/>
      <c r="J470" s="284"/>
      <c r="K470" s="1"/>
      <c r="L470" s="1"/>
      <c r="M470" s="1"/>
      <c r="N470" s="1"/>
      <c r="O470" s="3"/>
      <c r="P470" s="3"/>
      <c r="Q470" s="3"/>
      <c r="R470" s="3"/>
      <c r="S470" s="1"/>
      <c r="T470" s="1"/>
      <c r="U470" s="1"/>
      <c r="V470" s="1"/>
      <c r="W470" s="1"/>
      <c r="X470" s="1"/>
      <c r="Y470" s="1"/>
      <c r="Z470" s="1"/>
    </row>
    <row r="471" spans="1:26" ht="15.75" customHeight="1" x14ac:dyDescent="0.3">
      <c r="A471" s="1"/>
      <c r="B471" s="44"/>
      <c r="C471" s="44"/>
      <c r="D471" s="44"/>
      <c r="E471" s="44"/>
      <c r="F471" s="45"/>
      <c r="G471" s="45"/>
      <c r="H471" s="45"/>
      <c r="I471" s="45"/>
      <c r="J471" s="46"/>
      <c r="K471" s="46"/>
      <c r="L471" s="46"/>
      <c r="M471" s="46"/>
      <c r="N471" s="46"/>
      <c r="O471" s="3"/>
      <c r="P471" s="3"/>
      <c r="Q471" s="3"/>
      <c r="R471" s="3"/>
      <c r="S471" s="1"/>
      <c r="T471" s="1"/>
      <c r="U471" s="1"/>
      <c r="V471" s="1"/>
      <c r="W471" s="1"/>
      <c r="X471" s="1"/>
      <c r="Y471" s="1"/>
      <c r="Z471" s="1"/>
    </row>
    <row r="472" spans="1:26" ht="26.25" customHeight="1" x14ac:dyDescent="0.3">
      <c r="A472" s="1"/>
      <c r="B472" s="16" t="s">
        <v>710</v>
      </c>
      <c r="C472" s="3"/>
      <c r="D472" s="3"/>
      <c r="E472" s="3"/>
      <c r="F472" s="3"/>
      <c r="G472" s="3"/>
      <c r="H472" s="3"/>
      <c r="I472" s="3"/>
      <c r="J472" s="3"/>
      <c r="K472" s="3"/>
      <c r="L472" s="3"/>
      <c r="M472" s="3"/>
      <c r="N472" s="3"/>
      <c r="O472" s="3"/>
      <c r="P472" s="3"/>
      <c r="Q472" s="3"/>
      <c r="R472" s="3"/>
      <c r="S472" s="1"/>
      <c r="T472" s="1"/>
      <c r="U472" s="1"/>
      <c r="V472" s="1"/>
      <c r="W472" s="1"/>
      <c r="X472" s="1"/>
      <c r="Y472" s="1"/>
      <c r="Z472" s="1"/>
    </row>
    <row r="473" spans="1:26" ht="15.75" customHeight="1" x14ac:dyDescent="0.3">
      <c r="A473" s="1"/>
      <c r="B473" s="265" t="s">
        <v>711</v>
      </c>
      <c r="C473" s="263"/>
      <c r="D473" s="263"/>
      <c r="E473" s="263"/>
      <c r="F473" s="263"/>
      <c r="G473" s="263"/>
      <c r="H473" s="264"/>
      <c r="I473" s="129" t="s">
        <v>340</v>
      </c>
      <c r="J473" s="129" t="s">
        <v>712</v>
      </c>
      <c r="K473" s="265" t="s">
        <v>685</v>
      </c>
      <c r="L473" s="263"/>
      <c r="M473" s="263"/>
      <c r="N473" s="264"/>
      <c r="O473" s="3"/>
      <c r="P473" s="3"/>
      <c r="Q473" s="3"/>
      <c r="R473" s="3"/>
      <c r="S473" s="1"/>
      <c r="T473" s="1"/>
      <c r="U473" s="1"/>
      <c r="V473" s="1"/>
      <c r="W473" s="1"/>
      <c r="X473" s="1"/>
      <c r="Y473" s="1"/>
      <c r="Z473" s="1"/>
    </row>
    <row r="474" spans="1:26" ht="15.75" customHeight="1" x14ac:dyDescent="0.3">
      <c r="A474" s="1"/>
      <c r="B474" s="286" t="s">
        <v>713</v>
      </c>
      <c r="C474" s="263"/>
      <c r="D474" s="263"/>
      <c r="E474" s="263"/>
      <c r="F474" s="263"/>
      <c r="G474" s="263"/>
      <c r="H474" s="264"/>
      <c r="I474" s="43" t="s">
        <v>337</v>
      </c>
      <c r="J474" s="43">
        <v>1</v>
      </c>
      <c r="K474" s="287"/>
      <c r="L474" s="263"/>
      <c r="M474" s="263"/>
      <c r="N474" s="264"/>
      <c r="O474" s="3"/>
      <c r="P474" s="3"/>
      <c r="Q474" s="3"/>
      <c r="R474" s="3"/>
      <c r="S474" s="1"/>
      <c r="T474" s="1"/>
      <c r="U474" s="1"/>
      <c r="V474" s="1"/>
      <c r="W474" s="1"/>
      <c r="X474" s="1"/>
      <c r="Y474" s="1"/>
      <c r="Z474" s="1"/>
    </row>
    <row r="475" spans="1:26" ht="15.75" customHeight="1" x14ac:dyDescent="0.3">
      <c r="A475" s="1"/>
      <c r="B475" s="286" t="s">
        <v>714</v>
      </c>
      <c r="C475" s="263"/>
      <c r="D475" s="263"/>
      <c r="E475" s="263"/>
      <c r="F475" s="263"/>
      <c r="G475" s="263"/>
      <c r="H475" s="264"/>
      <c r="I475" s="43" t="s">
        <v>689</v>
      </c>
      <c r="J475" s="43"/>
      <c r="K475" s="272"/>
      <c r="L475" s="263"/>
      <c r="M475" s="263"/>
      <c r="N475" s="264"/>
      <c r="O475" s="3"/>
      <c r="P475" s="3"/>
      <c r="Q475" s="3"/>
      <c r="R475" s="3"/>
      <c r="S475" s="1"/>
      <c r="T475" s="1"/>
      <c r="U475" s="1"/>
      <c r="V475" s="1"/>
      <c r="W475" s="1"/>
      <c r="X475" s="1"/>
      <c r="Y475" s="1"/>
      <c r="Z475" s="1"/>
    </row>
    <row r="476" spans="1:26" ht="15.75" customHeight="1" x14ac:dyDescent="0.3">
      <c r="A476" s="1"/>
      <c r="B476" s="286" t="s">
        <v>715</v>
      </c>
      <c r="C476" s="263"/>
      <c r="D476" s="263"/>
      <c r="E476" s="263"/>
      <c r="F476" s="263"/>
      <c r="G476" s="263"/>
      <c r="H476" s="264"/>
      <c r="I476" s="43" t="s">
        <v>689</v>
      </c>
      <c r="J476" s="43"/>
      <c r="K476" s="272"/>
      <c r="L476" s="263"/>
      <c r="M476" s="263"/>
      <c r="N476" s="264"/>
      <c r="O476" s="3"/>
      <c r="P476" s="3"/>
      <c r="Q476" s="3"/>
      <c r="R476" s="3"/>
      <c r="S476" s="1"/>
      <c r="T476" s="1"/>
      <c r="U476" s="1"/>
      <c r="V476" s="1"/>
      <c r="W476" s="1"/>
      <c r="X476" s="1"/>
      <c r="Y476" s="1"/>
      <c r="Z476" s="1"/>
    </row>
    <row r="477" spans="1:26" ht="15.75" customHeight="1" x14ac:dyDescent="0.3">
      <c r="A477" s="1"/>
      <c r="B477" s="286" t="s">
        <v>716</v>
      </c>
      <c r="C477" s="263"/>
      <c r="D477" s="263"/>
      <c r="E477" s="263"/>
      <c r="F477" s="263"/>
      <c r="G477" s="263"/>
      <c r="H477" s="264"/>
      <c r="I477" s="43" t="s">
        <v>689</v>
      </c>
      <c r="J477" s="43"/>
      <c r="K477" s="272"/>
      <c r="L477" s="263"/>
      <c r="M477" s="263"/>
      <c r="N477" s="264"/>
      <c r="O477" s="3"/>
      <c r="P477" s="3"/>
      <c r="Q477" s="3"/>
      <c r="R477" s="3"/>
      <c r="S477" s="1"/>
      <c r="T477" s="1"/>
      <c r="U477" s="1"/>
      <c r="V477" s="1"/>
      <c r="W477" s="1"/>
      <c r="X477" s="1"/>
      <c r="Y477" s="1"/>
      <c r="Z477" s="1"/>
    </row>
    <row r="478" spans="1:26" ht="15.75" customHeight="1" x14ac:dyDescent="0.3">
      <c r="A478" s="1"/>
      <c r="B478" s="286" t="s">
        <v>693</v>
      </c>
      <c r="C478" s="263"/>
      <c r="D478" s="263"/>
      <c r="E478" s="263"/>
      <c r="F478" s="263"/>
      <c r="G478" s="263"/>
      <c r="H478" s="264"/>
      <c r="I478" s="43" t="s">
        <v>689</v>
      </c>
      <c r="J478" s="43"/>
      <c r="K478" s="272"/>
      <c r="L478" s="263"/>
      <c r="M478" s="263"/>
      <c r="N478" s="264"/>
      <c r="O478" s="3"/>
      <c r="P478" s="3"/>
      <c r="Q478" s="3"/>
      <c r="R478" s="3"/>
      <c r="S478" s="1"/>
      <c r="T478" s="1"/>
      <c r="U478" s="1"/>
      <c r="V478" s="1"/>
      <c r="W478" s="1"/>
      <c r="X478" s="1"/>
      <c r="Y478" s="1"/>
      <c r="Z478" s="1"/>
    </row>
    <row r="479" spans="1:26" ht="15.75" customHeight="1" x14ac:dyDescent="0.3">
      <c r="A479" s="1"/>
      <c r="B479" s="44"/>
      <c r="C479" s="44"/>
      <c r="D479" s="44"/>
      <c r="E479" s="44"/>
      <c r="F479" s="45"/>
      <c r="G479" s="45"/>
      <c r="H479" s="45"/>
      <c r="I479" s="45"/>
      <c r="J479" s="46"/>
      <c r="K479" s="46"/>
      <c r="L479" s="46"/>
      <c r="M479" s="46"/>
      <c r="N479" s="46"/>
      <c r="O479" s="3"/>
      <c r="P479" s="3"/>
      <c r="Q479" s="3"/>
      <c r="R479" s="3"/>
      <c r="S479" s="1"/>
      <c r="T479" s="1"/>
      <c r="U479" s="1"/>
      <c r="V479" s="1"/>
      <c r="W479" s="1"/>
      <c r="X479" s="1"/>
      <c r="Y479" s="1"/>
      <c r="Z479" s="1"/>
    </row>
    <row r="480" spans="1:26" ht="15.75" customHeight="1" x14ac:dyDescent="0.3">
      <c r="A480" s="1"/>
      <c r="B480" s="302" t="s">
        <v>717</v>
      </c>
      <c r="C480" s="294"/>
      <c r="D480" s="294"/>
      <c r="E480" s="3"/>
      <c r="F480" s="3"/>
      <c r="G480" s="3"/>
      <c r="H480" s="3"/>
      <c r="I480" s="3"/>
      <c r="J480" s="3"/>
      <c r="K480" s="3"/>
      <c r="L480" s="3"/>
      <c r="M480" s="3"/>
      <c r="N480" s="3"/>
      <c r="O480" s="3"/>
      <c r="P480" s="3"/>
      <c r="Q480" s="3"/>
      <c r="R480" s="3"/>
      <c r="S480" s="1"/>
      <c r="T480" s="1"/>
      <c r="U480" s="1"/>
      <c r="V480" s="1"/>
      <c r="W480" s="1"/>
      <c r="X480" s="1"/>
      <c r="Y480" s="1"/>
      <c r="Z480" s="1"/>
    </row>
    <row r="481" spans="1:26" ht="15.75" customHeight="1" x14ac:dyDescent="0.3">
      <c r="A481" s="1"/>
      <c r="B481" s="16" t="s">
        <v>718</v>
      </c>
      <c r="C481" s="3"/>
      <c r="D481" s="3"/>
      <c r="E481" s="3"/>
      <c r="F481" s="3"/>
      <c r="G481" s="3"/>
      <c r="H481" s="3"/>
      <c r="I481" s="3"/>
      <c r="J481" s="3"/>
      <c r="K481" s="3"/>
      <c r="L481" s="3"/>
      <c r="M481" s="3"/>
      <c r="N481" s="3"/>
      <c r="O481" s="3"/>
      <c r="P481" s="3"/>
      <c r="Q481" s="3"/>
      <c r="R481" s="3"/>
      <c r="S481" s="1"/>
      <c r="T481" s="1"/>
      <c r="U481" s="1"/>
      <c r="V481" s="1"/>
      <c r="W481" s="1"/>
      <c r="X481" s="1"/>
      <c r="Y481" s="1"/>
      <c r="Z481" s="1"/>
    </row>
    <row r="482" spans="1:26" ht="15.75" customHeight="1" x14ac:dyDescent="0.3">
      <c r="A482" s="1"/>
      <c r="B482" s="274" t="s">
        <v>719</v>
      </c>
      <c r="C482" s="263"/>
      <c r="D482" s="264"/>
      <c r="E482" s="18" t="s">
        <v>340</v>
      </c>
      <c r="F482" s="274" t="s">
        <v>720</v>
      </c>
      <c r="G482" s="263"/>
      <c r="H482" s="263"/>
      <c r="I482" s="264"/>
      <c r="J482" s="274" t="s">
        <v>685</v>
      </c>
      <c r="K482" s="263"/>
      <c r="L482" s="264"/>
      <c r="M482" s="274" t="s">
        <v>210</v>
      </c>
      <c r="N482" s="264"/>
      <c r="O482" s="3"/>
      <c r="P482" s="3"/>
      <c r="Q482" s="3"/>
      <c r="R482" s="3"/>
      <c r="S482" s="1"/>
      <c r="T482" s="1"/>
      <c r="U482" s="1"/>
      <c r="V482" s="1"/>
      <c r="W482" s="1"/>
      <c r="X482" s="1"/>
      <c r="Y482" s="1"/>
      <c r="Z482" s="1"/>
    </row>
    <row r="483" spans="1:26" ht="15.75" customHeight="1" x14ac:dyDescent="0.3">
      <c r="A483" s="1"/>
      <c r="B483" s="270" t="s">
        <v>721</v>
      </c>
      <c r="C483" s="263"/>
      <c r="D483" s="264"/>
      <c r="E483" s="63"/>
      <c r="F483" s="271"/>
      <c r="G483" s="263"/>
      <c r="H483" s="263"/>
      <c r="I483" s="264"/>
      <c r="J483" s="272"/>
      <c r="K483" s="263"/>
      <c r="L483" s="264"/>
      <c r="M483" s="272"/>
      <c r="N483" s="264"/>
      <c r="O483" s="3"/>
      <c r="P483" s="3"/>
      <c r="Q483" s="3"/>
      <c r="R483" s="3"/>
      <c r="S483" s="1"/>
      <c r="T483" s="1"/>
      <c r="U483" s="1"/>
      <c r="V483" s="1"/>
      <c r="W483" s="1"/>
      <c r="X483" s="1"/>
      <c r="Y483" s="1"/>
      <c r="Z483" s="1"/>
    </row>
    <row r="484" spans="1:26" ht="15.75" customHeight="1" x14ac:dyDescent="0.3">
      <c r="A484" s="1"/>
      <c r="B484" s="270" t="s">
        <v>722</v>
      </c>
      <c r="C484" s="263"/>
      <c r="D484" s="264"/>
      <c r="E484" s="63"/>
      <c r="F484" s="271"/>
      <c r="G484" s="263"/>
      <c r="H484" s="263"/>
      <c r="I484" s="264"/>
      <c r="J484" s="272"/>
      <c r="K484" s="263"/>
      <c r="L484" s="264"/>
      <c r="M484" s="272"/>
      <c r="N484" s="264"/>
      <c r="O484" s="3"/>
      <c r="P484" s="3"/>
      <c r="Q484" s="3"/>
      <c r="R484" s="3"/>
      <c r="S484" s="1"/>
      <c r="T484" s="1"/>
      <c r="U484" s="1"/>
      <c r="V484" s="1"/>
      <c r="W484" s="1"/>
      <c r="X484" s="1"/>
      <c r="Y484" s="1"/>
      <c r="Z484" s="1"/>
    </row>
    <row r="485" spans="1:26" ht="15.75" customHeight="1" x14ac:dyDescent="0.3">
      <c r="A485" s="1"/>
      <c r="B485" s="270" t="s">
        <v>723</v>
      </c>
      <c r="C485" s="263"/>
      <c r="D485" s="264"/>
      <c r="E485" s="63"/>
      <c r="F485" s="271"/>
      <c r="G485" s="263"/>
      <c r="H485" s="263"/>
      <c r="I485" s="264"/>
      <c r="J485" s="272"/>
      <c r="K485" s="263"/>
      <c r="L485" s="264"/>
      <c r="M485" s="272"/>
      <c r="N485" s="264"/>
      <c r="O485" s="3"/>
      <c r="P485" s="3"/>
      <c r="Q485" s="3"/>
      <c r="R485" s="3"/>
      <c r="S485" s="1"/>
      <c r="T485" s="1"/>
      <c r="U485" s="1"/>
      <c r="V485" s="1"/>
      <c r="W485" s="1"/>
      <c r="X485" s="1"/>
      <c r="Y485" s="1"/>
      <c r="Z485" s="1"/>
    </row>
    <row r="486" spans="1:26" ht="15.75" customHeight="1" x14ac:dyDescent="0.3">
      <c r="A486" s="1"/>
      <c r="B486" s="16"/>
      <c r="C486" s="3"/>
      <c r="D486" s="3"/>
      <c r="E486" s="3"/>
      <c r="F486" s="3"/>
      <c r="G486" s="3"/>
      <c r="H486" s="3"/>
      <c r="I486" s="3"/>
      <c r="J486" s="3"/>
      <c r="K486" s="3"/>
      <c r="L486" s="3"/>
      <c r="M486" s="3"/>
      <c r="N486" s="3"/>
      <c r="O486" s="3"/>
      <c r="P486" s="3"/>
      <c r="Q486" s="3"/>
      <c r="R486" s="3"/>
      <c r="S486" s="1"/>
      <c r="T486" s="1"/>
      <c r="U486" s="1"/>
      <c r="V486" s="1"/>
      <c r="W486" s="1"/>
      <c r="X486" s="1"/>
      <c r="Y486" s="1"/>
      <c r="Z486" s="1"/>
    </row>
    <row r="487" spans="1:26" ht="15.75" customHeight="1" x14ac:dyDescent="0.3">
      <c r="A487" s="1"/>
      <c r="B487" s="16" t="s">
        <v>724</v>
      </c>
      <c r="C487" s="3"/>
      <c r="D487" s="3"/>
      <c r="E487" s="3"/>
      <c r="F487" s="3"/>
      <c r="G487" s="3"/>
      <c r="H487" s="3"/>
      <c r="I487" s="3"/>
      <c r="J487" s="3"/>
      <c r="K487" s="3"/>
      <c r="L487" s="3"/>
      <c r="M487" s="3"/>
      <c r="N487" s="3"/>
      <c r="O487" s="3"/>
      <c r="P487" s="3"/>
      <c r="Q487" s="3"/>
      <c r="R487" s="3"/>
      <c r="S487" s="1"/>
      <c r="T487" s="1"/>
      <c r="U487" s="1"/>
      <c r="V487" s="1"/>
      <c r="W487" s="1"/>
      <c r="X487" s="1"/>
      <c r="Y487" s="1"/>
      <c r="Z487" s="1"/>
    </row>
    <row r="488" spans="1:26" ht="15.75" customHeight="1" x14ac:dyDescent="0.3">
      <c r="A488" s="1"/>
      <c r="B488" s="273" t="s">
        <v>719</v>
      </c>
      <c r="C488" s="263"/>
      <c r="D488" s="264"/>
      <c r="E488" s="134" t="s">
        <v>340</v>
      </c>
      <c r="F488" s="273" t="s">
        <v>720</v>
      </c>
      <c r="G488" s="263"/>
      <c r="H488" s="263"/>
      <c r="I488" s="264"/>
      <c r="J488" s="273" t="s">
        <v>685</v>
      </c>
      <c r="K488" s="263"/>
      <c r="L488" s="264"/>
      <c r="M488" s="273" t="s">
        <v>210</v>
      </c>
      <c r="N488" s="264"/>
      <c r="O488" s="3"/>
      <c r="P488" s="3"/>
      <c r="Q488" s="3"/>
      <c r="R488" s="3"/>
      <c r="S488" s="1"/>
      <c r="T488" s="1"/>
      <c r="U488" s="1"/>
      <c r="V488" s="1"/>
      <c r="W488" s="1"/>
      <c r="X488" s="1"/>
      <c r="Y488" s="1"/>
      <c r="Z488" s="1"/>
    </row>
    <row r="489" spans="1:26" ht="15.75" customHeight="1" x14ac:dyDescent="0.3">
      <c r="A489" s="1"/>
      <c r="B489" s="270" t="s">
        <v>725</v>
      </c>
      <c r="C489" s="263"/>
      <c r="D489" s="264"/>
      <c r="E489" s="63"/>
      <c r="F489" s="271"/>
      <c r="G489" s="263"/>
      <c r="H489" s="263"/>
      <c r="I489" s="264"/>
      <c r="J489" s="272"/>
      <c r="K489" s="263"/>
      <c r="L489" s="264"/>
      <c r="M489" s="272"/>
      <c r="N489" s="264"/>
      <c r="O489" s="3"/>
      <c r="P489" s="3"/>
      <c r="Q489" s="3"/>
      <c r="R489" s="3"/>
      <c r="S489" s="1"/>
      <c r="T489" s="1"/>
      <c r="U489" s="1"/>
      <c r="V489" s="1"/>
      <c r="W489" s="1"/>
      <c r="X489" s="1"/>
      <c r="Y489" s="1"/>
      <c r="Z489" s="1"/>
    </row>
    <row r="490" spans="1:26" ht="15.75" customHeight="1" x14ac:dyDescent="0.3">
      <c r="A490" s="1"/>
      <c r="B490" s="270" t="s">
        <v>726</v>
      </c>
      <c r="C490" s="263"/>
      <c r="D490" s="264"/>
      <c r="E490" s="63"/>
      <c r="F490" s="271"/>
      <c r="G490" s="263"/>
      <c r="H490" s="263"/>
      <c r="I490" s="264"/>
      <c r="J490" s="272"/>
      <c r="K490" s="263"/>
      <c r="L490" s="264"/>
      <c r="M490" s="272"/>
      <c r="N490" s="264"/>
      <c r="O490" s="3"/>
      <c r="P490" s="3"/>
      <c r="Q490" s="3"/>
      <c r="R490" s="3"/>
      <c r="S490" s="1"/>
      <c r="T490" s="1"/>
      <c r="U490" s="1"/>
      <c r="V490" s="1"/>
      <c r="W490" s="1"/>
      <c r="X490" s="1"/>
      <c r="Y490" s="1"/>
      <c r="Z490" s="1"/>
    </row>
    <row r="491" spans="1:26" ht="15.75" customHeight="1" x14ac:dyDescent="0.3">
      <c r="A491" s="1"/>
      <c r="B491" s="270" t="s">
        <v>727</v>
      </c>
      <c r="C491" s="263"/>
      <c r="D491" s="264"/>
      <c r="E491" s="63"/>
      <c r="F491" s="271"/>
      <c r="G491" s="263"/>
      <c r="H491" s="263"/>
      <c r="I491" s="264"/>
      <c r="J491" s="272"/>
      <c r="K491" s="263"/>
      <c r="L491" s="264"/>
      <c r="M491" s="272"/>
      <c r="N491" s="264"/>
      <c r="O491" s="3"/>
      <c r="P491" s="3"/>
      <c r="Q491" s="3"/>
      <c r="R491" s="3"/>
      <c r="S491" s="1"/>
      <c r="T491" s="1"/>
      <c r="U491" s="1"/>
      <c r="V491" s="1"/>
      <c r="W491" s="1"/>
      <c r="X491" s="1"/>
      <c r="Y491" s="1"/>
      <c r="Z491" s="1"/>
    </row>
    <row r="492" spans="1:26" ht="15.75" customHeight="1" x14ac:dyDescent="0.3">
      <c r="A492" s="1"/>
      <c r="B492" s="270" t="s">
        <v>728</v>
      </c>
      <c r="C492" s="263"/>
      <c r="D492" s="264"/>
      <c r="E492" s="63"/>
      <c r="F492" s="271"/>
      <c r="G492" s="263"/>
      <c r="H492" s="263"/>
      <c r="I492" s="264"/>
      <c r="J492" s="272"/>
      <c r="K492" s="263"/>
      <c r="L492" s="264"/>
      <c r="M492" s="272"/>
      <c r="N492" s="264"/>
      <c r="O492" s="3"/>
      <c r="P492" s="3"/>
      <c r="Q492" s="3"/>
      <c r="R492" s="3"/>
      <c r="S492" s="1"/>
      <c r="T492" s="1"/>
      <c r="U492" s="1"/>
      <c r="V492" s="1"/>
      <c r="W492" s="1"/>
      <c r="X492" s="1"/>
      <c r="Y492" s="1"/>
      <c r="Z492" s="1"/>
    </row>
    <row r="493" spans="1:26" ht="15.75" customHeight="1" x14ac:dyDescent="0.3">
      <c r="A493" s="1"/>
      <c r="B493" s="270" t="s">
        <v>729</v>
      </c>
      <c r="C493" s="263"/>
      <c r="D493" s="264"/>
      <c r="E493" s="63"/>
      <c r="F493" s="271"/>
      <c r="G493" s="263"/>
      <c r="H493" s="263"/>
      <c r="I493" s="264"/>
      <c r="J493" s="272"/>
      <c r="K493" s="263"/>
      <c r="L493" s="264"/>
      <c r="M493" s="272"/>
      <c r="N493" s="264"/>
      <c r="O493" s="3"/>
      <c r="P493" s="3"/>
      <c r="Q493" s="3"/>
      <c r="R493" s="3"/>
      <c r="S493" s="1"/>
      <c r="T493" s="1"/>
      <c r="U493" s="1"/>
      <c r="V493" s="1"/>
      <c r="W493" s="1"/>
      <c r="X493" s="1"/>
      <c r="Y493" s="1"/>
      <c r="Z493" s="1"/>
    </row>
    <row r="494" spans="1:26" ht="15.75" customHeight="1" x14ac:dyDescent="0.3">
      <c r="A494" s="1"/>
      <c r="B494" s="3"/>
      <c r="C494" s="3"/>
      <c r="D494" s="3"/>
      <c r="E494" s="3"/>
      <c r="F494" s="3"/>
      <c r="G494" s="3"/>
      <c r="H494" s="3"/>
      <c r="I494" s="3"/>
      <c r="J494" s="3"/>
      <c r="K494" s="3"/>
      <c r="L494" s="3"/>
      <c r="M494" s="3"/>
      <c r="N494" s="3"/>
      <c r="O494" s="3"/>
      <c r="P494" s="3"/>
      <c r="Q494" s="3"/>
      <c r="R494" s="3"/>
      <c r="S494" s="1"/>
      <c r="T494" s="1"/>
      <c r="U494" s="1"/>
      <c r="V494" s="1"/>
      <c r="W494" s="1"/>
      <c r="X494" s="1"/>
      <c r="Y494" s="1"/>
      <c r="Z494" s="1"/>
    </row>
    <row r="495" spans="1:26" ht="15.75" customHeight="1" x14ac:dyDescent="0.3">
      <c r="A495" s="1"/>
      <c r="B495" s="16" t="s">
        <v>730</v>
      </c>
      <c r="C495" s="3"/>
      <c r="D495" s="3"/>
      <c r="E495" s="3"/>
      <c r="F495" s="3"/>
      <c r="G495" s="3"/>
      <c r="H495" s="3"/>
      <c r="I495" s="3"/>
      <c r="J495" s="3"/>
      <c r="K495" s="3"/>
      <c r="L495" s="3"/>
      <c r="M495" s="3"/>
      <c r="N495" s="3"/>
      <c r="O495" s="3"/>
      <c r="P495" s="3"/>
      <c r="Q495" s="3"/>
      <c r="R495" s="3"/>
      <c r="S495" s="1"/>
      <c r="T495" s="1"/>
      <c r="U495" s="1"/>
      <c r="V495" s="1"/>
      <c r="W495" s="1"/>
      <c r="X495" s="1"/>
      <c r="Y495" s="1"/>
      <c r="Z495" s="1"/>
    </row>
    <row r="496" spans="1:26" ht="15.75" customHeight="1" x14ac:dyDescent="0.3">
      <c r="A496" s="1"/>
      <c r="B496" s="273" t="s">
        <v>719</v>
      </c>
      <c r="C496" s="263"/>
      <c r="D496" s="264"/>
      <c r="E496" s="134" t="s">
        <v>340</v>
      </c>
      <c r="F496" s="273" t="s">
        <v>720</v>
      </c>
      <c r="G496" s="263"/>
      <c r="H496" s="263"/>
      <c r="I496" s="264"/>
      <c r="J496" s="273" t="s">
        <v>685</v>
      </c>
      <c r="K496" s="263"/>
      <c r="L496" s="264"/>
      <c r="M496" s="273" t="s">
        <v>210</v>
      </c>
      <c r="N496" s="264"/>
      <c r="O496" s="3"/>
      <c r="P496" s="3"/>
      <c r="Q496" s="3"/>
      <c r="R496" s="3"/>
      <c r="S496" s="1"/>
      <c r="T496" s="1"/>
      <c r="U496" s="1"/>
      <c r="V496" s="1"/>
      <c r="W496" s="1"/>
      <c r="X496" s="1"/>
      <c r="Y496" s="1"/>
      <c r="Z496" s="1"/>
    </row>
    <row r="497" spans="1:26" ht="15.75" customHeight="1" x14ac:dyDescent="0.3">
      <c r="A497" s="1"/>
      <c r="B497" s="270" t="s">
        <v>731</v>
      </c>
      <c r="C497" s="263"/>
      <c r="D497" s="264"/>
      <c r="E497" s="63"/>
      <c r="F497" s="271"/>
      <c r="G497" s="263"/>
      <c r="H497" s="263"/>
      <c r="I497" s="264"/>
      <c r="J497" s="272"/>
      <c r="K497" s="263"/>
      <c r="L497" s="264"/>
      <c r="M497" s="272"/>
      <c r="N497" s="264"/>
      <c r="O497" s="3"/>
      <c r="P497" s="3"/>
      <c r="Q497" s="3"/>
      <c r="R497" s="3"/>
      <c r="S497" s="1"/>
      <c r="T497" s="1"/>
      <c r="U497" s="1"/>
      <c r="V497" s="1"/>
      <c r="W497" s="1"/>
      <c r="X497" s="1"/>
      <c r="Y497" s="1"/>
      <c r="Z497" s="1"/>
    </row>
    <row r="498" spans="1:26" ht="15.75" customHeight="1" x14ac:dyDescent="0.3">
      <c r="A498" s="1"/>
      <c r="B498" s="270" t="s">
        <v>732</v>
      </c>
      <c r="C498" s="263"/>
      <c r="D498" s="264"/>
      <c r="E498" s="63"/>
      <c r="F498" s="271"/>
      <c r="G498" s="263"/>
      <c r="H498" s="263"/>
      <c r="I498" s="264"/>
      <c r="J498" s="272"/>
      <c r="K498" s="263"/>
      <c r="L498" s="264"/>
      <c r="M498" s="272"/>
      <c r="N498" s="264"/>
      <c r="O498" s="3"/>
      <c r="P498" s="3"/>
      <c r="Q498" s="3"/>
      <c r="R498" s="3"/>
      <c r="S498" s="1"/>
      <c r="T498" s="1"/>
      <c r="U498" s="1"/>
      <c r="V498" s="1"/>
      <c r="W498" s="1"/>
      <c r="X498" s="1"/>
      <c r="Y498" s="1"/>
      <c r="Z498" s="1"/>
    </row>
    <row r="499" spans="1:26" ht="15.75" customHeight="1" x14ac:dyDescent="0.3">
      <c r="A499" s="1"/>
      <c r="B499" s="270" t="s">
        <v>733</v>
      </c>
      <c r="C499" s="263"/>
      <c r="D499" s="264"/>
      <c r="E499" s="63"/>
      <c r="F499" s="271"/>
      <c r="G499" s="263"/>
      <c r="H499" s="263"/>
      <c r="I499" s="264"/>
      <c r="J499" s="272"/>
      <c r="K499" s="263"/>
      <c r="L499" s="264"/>
      <c r="M499" s="272"/>
      <c r="N499" s="264"/>
      <c r="O499" s="3"/>
      <c r="P499" s="3"/>
      <c r="Q499" s="3"/>
      <c r="R499" s="3"/>
      <c r="S499" s="1"/>
      <c r="T499" s="1"/>
      <c r="U499" s="1"/>
      <c r="V499" s="1"/>
      <c r="W499" s="1"/>
      <c r="X499" s="1"/>
      <c r="Y499" s="1"/>
      <c r="Z499" s="1"/>
    </row>
    <row r="500" spans="1:26" ht="15.75" customHeight="1" x14ac:dyDescent="0.3">
      <c r="A500" s="1"/>
      <c r="B500" s="270" t="s">
        <v>734</v>
      </c>
      <c r="C500" s="263"/>
      <c r="D500" s="264"/>
      <c r="E500" s="63"/>
      <c r="F500" s="271"/>
      <c r="G500" s="263"/>
      <c r="H500" s="263"/>
      <c r="I500" s="264"/>
      <c r="J500" s="272"/>
      <c r="K500" s="263"/>
      <c r="L500" s="264"/>
      <c r="M500" s="272"/>
      <c r="N500" s="264"/>
      <c r="O500" s="3"/>
      <c r="P500" s="3"/>
      <c r="Q500" s="3"/>
      <c r="R500" s="3"/>
      <c r="S500" s="1"/>
      <c r="T500" s="1"/>
      <c r="U500" s="1"/>
      <c r="V500" s="1"/>
      <c r="W500" s="1"/>
      <c r="X500" s="1"/>
      <c r="Y500" s="1"/>
      <c r="Z500" s="1"/>
    </row>
    <row r="501" spans="1:26" ht="15.75" customHeight="1" x14ac:dyDescent="0.3">
      <c r="A501" s="1"/>
      <c r="B501" s="270" t="s">
        <v>735</v>
      </c>
      <c r="C501" s="263"/>
      <c r="D501" s="264"/>
      <c r="E501" s="63"/>
      <c r="F501" s="271"/>
      <c r="G501" s="263"/>
      <c r="H501" s="263"/>
      <c r="I501" s="264"/>
      <c r="J501" s="272"/>
      <c r="K501" s="263"/>
      <c r="L501" s="264"/>
      <c r="M501" s="272"/>
      <c r="N501" s="264"/>
      <c r="O501" s="3"/>
      <c r="P501" s="3"/>
      <c r="Q501" s="3"/>
      <c r="R501" s="3"/>
      <c r="S501" s="1"/>
      <c r="T501" s="1"/>
      <c r="U501" s="1"/>
      <c r="V501" s="1"/>
      <c r="W501" s="1"/>
      <c r="X501" s="1"/>
      <c r="Y501" s="1"/>
      <c r="Z501" s="1"/>
    </row>
    <row r="502" spans="1:26" ht="15.75" customHeight="1" x14ac:dyDescent="0.3">
      <c r="A502" s="1"/>
      <c r="B502" s="270" t="s">
        <v>736</v>
      </c>
      <c r="C502" s="263"/>
      <c r="D502" s="264"/>
      <c r="E502" s="63"/>
      <c r="F502" s="271"/>
      <c r="G502" s="263"/>
      <c r="H502" s="263"/>
      <c r="I502" s="264"/>
      <c r="J502" s="272"/>
      <c r="K502" s="263"/>
      <c r="L502" s="264"/>
      <c r="M502" s="272"/>
      <c r="N502" s="264"/>
      <c r="O502" s="3"/>
      <c r="P502" s="3"/>
      <c r="Q502" s="3"/>
      <c r="R502" s="3"/>
      <c r="S502" s="1"/>
      <c r="T502" s="1"/>
      <c r="U502" s="1"/>
      <c r="V502" s="1"/>
      <c r="W502" s="1"/>
      <c r="X502" s="1"/>
      <c r="Y502" s="1"/>
      <c r="Z502" s="1"/>
    </row>
    <row r="503" spans="1:26" ht="15.75" customHeight="1" x14ac:dyDescent="0.3">
      <c r="A503" s="1"/>
      <c r="B503" s="270" t="s">
        <v>737</v>
      </c>
      <c r="C503" s="263"/>
      <c r="D503" s="264"/>
      <c r="E503" s="63"/>
      <c r="F503" s="271"/>
      <c r="G503" s="263"/>
      <c r="H503" s="263"/>
      <c r="I503" s="264"/>
      <c r="J503" s="272"/>
      <c r="K503" s="263"/>
      <c r="L503" s="264"/>
      <c r="M503" s="272"/>
      <c r="N503" s="264"/>
      <c r="O503" s="3"/>
      <c r="P503" s="3"/>
      <c r="Q503" s="3"/>
      <c r="R503" s="3"/>
      <c r="S503" s="1"/>
      <c r="T503" s="1"/>
      <c r="U503" s="1"/>
      <c r="V503" s="1"/>
      <c r="W503" s="1"/>
      <c r="X503" s="1"/>
      <c r="Y503" s="1"/>
      <c r="Z503" s="1"/>
    </row>
    <row r="504" spans="1:26" ht="15.75" customHeight="1" x14ac:dyDescent="0.3">
      <c r="A504" s="1"/>
      <c r="B504" s="270" t="s">
        <v>738</v>
      </c>
      <c r="C504" s="263"/>
      <c r="D504" s="264"/>
      <c r="E504" s="63"/>
      <c r="F504" s="271"/>
      <c r="G504" s="263"/>
      <c r="H504" s="263"/>
      <c r="I504" s="264"/>
      <c r="J504" s="272"/>
      <c r="K504" s="263"/>
      <c r="L504" s="264"/>
      <c r="M504" s="272"/>
      <c r="N504" s="264"/>
      <c r="O504" s="3"/>
      <c r="P504" s="3"/>
      <c r="Q504" s="3"/>
      <c r="R504" s="3"/>
      <c r="S504" s="1"/>
      <c r="T504" s="1"/>
      <c r="U504" s="1"/>
      <c r="V504" s="1"/>
      <c r="W504" s="1"/>
      <c r="X504" s="1"/>
      <c r="Y504" s="1"/>
      <c r="Z504" s="1"/>
    </row>
    <row r="505" spans="1:26" ht="15.75" customHeight="1" x14ac:dyDescent="0.3">
      <c r="A505" s="1"/>
      <c r="B505" s="270" t="s">
        <v>739</v>
      </c>
      <c r="C505" s="263"/>
      <c r="D505" s="264"/>
      <c r="E505" s="63"/>
      <c r="F505" s="271"/>
      <c r="G505" s="263"/>
      <c r="H505" s="263"/>
      <c r="I505" s="264"/>
      <c r="J505" s="272"/>
      <c r="K505" s="263"/>
      <c r="L505" s="264"/>
      <c r="M505" s="272"/>
      <c r="N505" s="264"/>
      <c r="O505" s="3"/>
      <c r="P505" s="3"/>
      <c r="Q505" s="3"/>
      <c r="R505" s="3"/>
      <c r="S505" s="1"/>
      <c r="T505" s="1"/>
      <c r="U505" s="1"/>
      <c r="V505" s="1"/>
      <c r="W505" s="1"/>
      <c r="X505" s="1"/>
      <c r="Y505" s="1"/>
      <c r="Z505" s="1"/>
    </row>
    <row r="506" spans="1:26" ht="15.75" customHeight="1" x14ac:dyDescent="0.3">
      <c r="A506" s="1"/>
      <c r="B506" s="16"/>
      <c r="C506" s="3"/>
      <c r="D506" s="3"/>
      <c r="E506" s="3"/>
      <c r="F506" s="3"/>
      <c r="G506" s="3"/>
      <c r="H506" s="3"/>
      <c r="I506" s="3"/>
      <c r="J506" s="3"/>
      <c r="K506" s="3"/>
      <c r="L506" s="3"/>
      <c r="M506" s="3"/>
      <c r="N506" s="3"/>
      <c r="O506" s="3"/>
      <c r="P506" s="3"/>
      <c r="Q506" s="3"/>
      <c r="R506" s="3"/>
      <c r="S506" s="1"/>
      <c r="T506" s="1"/>
      <c r="U506" s="1"/>
      <c r="V506" s="1"/>
      <c r="W506" s="1"/>
      <c r="X506" s="1"/>
      <c r="Y506" s="1"/>
      <c r="Z506" s="1"/>
    </row>
    <row r="507" spans="1:26" ht="15.75" customHeight="1" x14ac:dyDescent="0.3">
      <c r="A507" s="1"/>
      <c r="B507" s="16" t="s">
        <v>740</v>
      </c>
      <c r="C507" s="3"/>
      <c r="D507" s="3"/>
      <c r="E507" s="3"/>
      <c r="F507" s="3"/>
      <c r="G507" s="3"/>
      <c r="H507" s="3"/>
      <c r="I507" s="3"/>
      <c r="J507" s="3"/>
      <c r="K507" s="3"/>
      <c r="L507" s="3"/>
      <c r="M507" s="3"/>
      <c r="N507" s="3"/>
      <c r="O507" s="3"/>
      <c r="P507" s="3"/>
      <c r="Q507" s="3"/>
      <c r="R507" s="3"/>
      <c r="S507" s="1"/>
      <c r="T507" s="1"/>
      <c r="U507" s="1"/>
      <c r="V507" s="1"/>
      <c r="W507" s="1"/>
      <c r="X507" s="1"/>
      <c r="Y507" s="1"/>
      <c r="Z507" s="1"/>
    </row>
    <row r="508" spans="1:26" ht="15.75" customHeight="1" x14ac:dyDescent="0.3">
      <c r="A508" s="1"/>
      <c r="B508" s="135" t="s">
        <v>719</v>
      </c>
      <c r="C508" s="135" t="s">
        <v>340</v>
      </c>
      <c r="D508" s="135" t="s">
        <v>720</v>
      </c>
      <c r="E508" s="136" t="s">
        <v>685</v>
      </c>
      <c r="F508" s="135" t="s">
        <v>210</v>
      </c>
      <c r="G508" s="3"/>
      <c r="H508" s="3"/>
      <c r="I508" s="3"/>
      <c r="J508" s="3"/>
      <c r="K508" s="3"/>
      <c r="L508" s="3"/>
      <c r="M508" s="3"/>
      <c r="N508" s="3"/>
      <c r="O508" s="3"/>
      <c r="P508" s="3"/>
      <c r="Q508" s="3"/>
      <c r="R508" s="3"/>
      <c r="S508" s="1"/>
      <c r="T508" s="1"/>
      <c r="U508" s="1"/>
      <c r="V508" s="1"/>
      <c r="W508" s="1"/>
      <c r="X508" s="1"/>
      <c r="Y508" s="1"/>
      <c r="Z508" s="1"/>
    </row>
    <row r="509" spans="1:26" ht="30" customHeight="1" x14ac:dyDescent="0.3">
      <c r="A509" s="1"/>
      <c r="B509" s="42" t="s">
        <v>741</v>
      </c>
      <c r="C509" s="63"/>
      <c r="D509" s="63"/>
      <c r="E509" s="137"/>
      <c r="F509" s="43"/>
      <c r="G509" s="3"/>
      <c r="H509" s="3"/>
      <c r="I509" s="3"/>
      <c r="J509" s="3"/>
      <c r="K509" s="3"/>
      <c r="L509" s="3"/>
      <c r="M509" s="3"/>
      <c r="N509" s="3"/>
      <c r="O509" s="3"/>
      <c r="P509" s="3"/>
      <c r="Q509" s="3"/>
      <c r="R509" s="3"/>
      <c r="S509" s="1"/>
      <c r="T509" s="1"/>
      <c r="U509" s="1"/>
      <c r="V509" s="1"/>
      <c r="W509" s="1"/>
      <c r="X509" s="1"/>
      <c r="Y509" s="1"/>
      <c r="Z509" s="1"/>
    </row>
    <row r="510" spans="1:26" ht="45" customHeight="1" x14ac:dyDescent="0.3">
      <c r="A510" s="1"/>
      <c r="B510" s="42" t="s">
        <v>742</v>
      </c>
      <c r="C510" s="63"/>
      <c r="D510" s="63"/>
      <c r="E510" s="137"/>
      <c r="F510" s="43"/>
      <c r="G510" s="3"/>
      <c r="H510" s="3"/>
      <c r="I510" s="3"/>
      <c r="J510" s="3"/>
      <c r="K510" s="3"/>
      <c r="L510" s="3"/>
      <c r="M510" s="3"/>
      <c r="N510" s="3"/>
      <c r="O510" s="3"/>
      <c r="P510" s="3"/>
      <c r="Q510" s="3"/>
      <c r="R510" s="3"/>
      <c r="S510" s="1"/>
      <c r="T510" s="1"/>
      <c r="U510" s="1"/>
      <c r="V510" s="1"/>
      <c r="W510" s="1"/>
      <c r="X510" s="1"/>
      <c r="Y510" s="1"/>
      <c r="Z510" s="1"/>
    </row>
    <row r="511" spans="1:26" ht="15.75" customHeight="1" x14ac:dyDescent="0.3">
      <c r="A511" s="1"/>
      <c r="B511" s="44"/>
      <c r="C511" s="44"/>
      <c r="D511" s="44"/>
      <c r="E511" s="44"/>
      <c r="F511" s="45"/>
      <c r="G511" s="3"/>
      <c r="H511" s="3"/>
      <c r="I511" s="3"/>
      <c r="J511" s="3"/>
      <c r="K511" s="3"/>
      <c r="L511" s="3"/>
      <c r="M511" s="3"/>
      <c r="N511" s="3"/>
      <c r="O511" s="3"/>
      <c r="P511" s="3"/>
      <c r="Q511" s="3"/>
      <c r="R511" s="3"/>
      <c r="S511" s="1"/>
      <c r="T511" s="1"/>
      <c r="U511" s="1"/>
      <c r="V511" s="1"/>
      <c r="W511" s="1"/>
      <c r="X511" s="1"/>
      <c r="Y511" s="1"/>
      <c r="Z511" s="1"/>
    </row>
    <row r="512" spans="1:26" ht="15.75" customHeight="1" x14ac:dyDescent="0.3">
      <c r="A512" s="1"/>
      <c r="B512" s="262" t="s">
        <v>743</v>
      </c>
      <c r="C512" s="263"/>
      <c r="D512" s="263"/>
      <c r="E512" s="263"/>
      <c r="F512" s="263"/>
      <c r="G512" s="263"/>
      <c r="H512" s="263"/>
      <c r="I512" s="263"/>
      <c r="J512" s="263"/>
      <c r="K512" s="264"/>
      <c r="L512" s="3"/>
      <c r="M512" s="3"/>
      <c r="N512" s="3"/>
      <c r="O512" s="3"/>
      <c r="P512" s="3"/>
      <c r="Q512" s="3"/>
      <c r="R512" s="3"/>
      <c r="S512" s="1"/>
      <c r="T512" s="1"/>
      <c r="U512" s="1"/>
      <c r="V512" s="1"/>
      <c r="W512" s="1"/>
      <c r="X512" s="1"/>
      <c r="Y512" s="1"/>
      <c r="Z512" s="1"/>
    </row>
    <row r="513" spans="1:26" ht="24.75" customHeight="1" x14ac:dyDescent="0.3">
      <c r="A513" s="1"/>
      <c r="B513" s="106" t="s">
        <v>744</v>
      </c>
      <c r="C513" s="268" t="s">
        <v>745</v>
      </c>
      <c r="D513" s="263"/>
      <c r="E513" s="263"/>
      <c r="F513" s="263"/>
      <c r="G513" s="263"/>
      <c r="H513" s="263"/>
      <c r="I513" s="263"/>
      <c r="J513" s="263"/>
      <c r="K513" s="264"/>
      <c r="L513" s="1"/>
      <c r="M513" s="1"/>
      <c r="N513" s="1"/>
      <c r="O513" s="3"/>
      <c r="P513" s="3"/>
      <c r="Q513" s="3"/>
      <c r="R513" s="3"/>
      <c r="S513" s="1"/>
      <c r="T513" s="1"/>
      <c r="U513" s="1"/>
      <c r="V513" s="1"/>
      <c r="W513" s="1"/>
      <c r="X513" s="1"/>
      <c r="Y513" s="1"/>
      <c r="Z513" s="1"/>
    </row>
    <row r="514" spans="1:26" ht="15.75" customHeight="1" x14ac:dyDescent="0.3">
      <c r="A514" s="1"/>
      <c r="B514" s="106"/>
      <c r="C514" s="129" t="s">
        <v>746</v>
      </c>
      <c r="D514" s="265" t="s">
        <v>747</v>
      </c>
      <c r="E514" s="263"/>
      <c r="F514" s="264"/>
      <c r="G514" s="129" t="s">
        <v>748</v>
      </c>
      <c r="H514" s="129"/>
      <c r="I514" s="129"/>
      <c r="J514" s="129"/>
      <c r="K514" s="129"/>
      <c r="L514" s="1"/>
      <c r="M514" s="1"/>
      <c r="N514" s="1"/>
      <c r="O514" s="3"/>
      <c r="P514" s="3"/>
      <c r="Q514" s="3"/>
      <c r="R514" s="3"/>
      <c r="S514" s="1"/>
      <c r="T514" s="1"/>
      <c r="U514" s="1"/>
      <c r="V514" s="1"/>
      <c r="W514" s="1"/>
      <c r="X514" s="1"/>
      <c r="Y514" s="1"/>
      <c r="Z514" s="1"/>
    </row>
    <row r="515" spans="1:26" ht="15.75" customHeight="1" x14ac:dyDescent="0.3">
      <c r="A515" s="1"/>
      <c r="B515" s="269"/>
      <c r="C515" s="269"/>
      <c r="D515" s="138" t="s">
        <v>749</v>
      </c>
      <c r="E515" s="138" t="s">
        <v>750</v>
      </c>
      <c r="F515" s="138" t="s">
        <v>751</v>
      </c>
      <c r="G515" s="138" t="s">
        <v>752</v>
      </c>
      <c r="H515" s="138" t="s">
        <v>753</v>
      </c>
      <c r="I515" s="138" t="s">
        <v>754</v>
      </c>
      <c r="J515" s="138" t="s">
        <v>755</v>
      </c>
      <c r="K515" s="138" t="s">
        <v>756</v>
      </c>
      <c r="L515" s="1"/>
      <c r="M515" s="1"/>
      <c r="N515" s="1"/>
      <c r="O515" s="3"/>
      <c r="P515" s="3"/>
      <c r="Q515" s="3"/>
      <c r="R515" s="3"/>
      <c r="S515" s="1"/>
      <c r="T515" s="1"/>
      <c r="U515" s="1"/>
      <c r="V515" s="1"/>
      <c r="W515" s="1"/>
      <c r="X515" s="1"/>
      <c r="Y515" s="1"/>
      <c r="Z515" s="1"/>
    </row>
    <row r="516" spans="1:26" ht="15.75" customHeight="1" x14ac:dyDescent="0.3">
      <c r="A516" s="1"/>
      <c r="B516" s="267"/>
      <c r="C516" s="267"/>
      <c r="D516" s="139"/>
      <c r="E516" s="139"/>
      <c r="F516" s="139"/>
      <c r="G516" s="139"/>
      <c r="H516" s="139"/>
      <c r="I516" s="139"/>
      <c r="J516" s="139"/>
      <c r="K516" s="139"/>
      <c r="L516" s="1"/>
      <c r="M516" s="1"/>
      <c r="N516" s="1"/>
      <c r="O516" s="3"/>
      <c r="P516" s="3"/>
      <c r="Q516" s="3"/>
      <c r="R516" s="3"/>
      <c r="S516" s="1"/>
      <c r="T516" s="1"/>
      <c r="U516" s="1"/>
      <c r="V516" s="1"/>
      <c r="W516" s="1"/>
      <c r="X516" s="1"/>
      <c r="Y516" s="1"/>
      <c r="Z516" s="1"/>
    </row>
    <row r="517" spans="1:26" ht="15.75" customHeight="1" x14ac:dyDescent="0.3">
      <c r="A517" s="1"/>
      <c r="B517" s="44"/>
      <c r="C517" s="44"/>
      <c r="D517" s="44"/>
      <c r="E517" s="44"/>
      <c r="F517" s="45"/>
      <c r="G517" s="45"/>
      <c r="H517" s="45"/>
      <c r="I517" s="45"/>
      <c r="J517" s="46"/>
      <c r="K517" s="46"/>
      <c r="L517" s="46"/>
      <c r="M517" s="46"/>
      <c r="N517" s="46"/>
      <c r="O517" s="3"/>
      <c r="P517" s="3"/>
      <c r="Q517" s="3"/>
      <c r="R517" s="3"/>
      <c r="S517" s="1"/>
      <c r="T517" s="1"/>
      <c r="U517" s="1"/>
      <c r="V517" s="1"/>
      <c r="W517" s="1"/>
      <c r="X517" s="1"/>
      <c r="Y517" s="1"/>
      <c r="Z517" s="1"/>
    </row>
    <row r="518" spans="1:26" ht="30.75" customHeight="1" x14ac:dyDescent="0.3">
      <c r="A518" s="1"/>
      <c r="B518" s="262" t="s">
        <v>757</v>
      </c>
      <c r="C518" s="263"/>
      <c r="D518" s="264"/>
      <c r="E518" s="140"/>
      <c r="F518" s="140"/>
      <c r="G518" s="140"/>
      <c r="H518" s="140"/>
      <c r="I518" s="140"/>
      <c r="J518" s="140"/>
      <c r="K518" s="140"/>
      <c r="L518" s="140"/>
      <c r="M518" s="140"/>
      <c r="N518" s="140"/>
      <c r="O518" s="140"/>
      <c r="P518" s="3"/>
      <c r="Q518" s="3"/>
      <c r="R518" s="3"/>
      <c r="S518" s="1"/>
      <c r="T518" s="1"/>
      <c r="U518" s="1"/>
      <c r="V518" s="1"/>
      <c r="W518" s="1"/>
      <c r="X518" s="1"/>
      <c r="Y518" s="1"/>
      <c r="Z518" s="1"/>
    </row>
    <row r="519" spans="1:26" ht="42" customHeight="1" x14ac:dyDescent="0.3">
      <c r="A519" s="1"/>
      <c r="B519" s="9" t="s">
        <v>758</v>
      </c>
      <c r="C519" s="9" t="s">
        <v>759</v>
      </c>
      <c r="D519" s="9" t="s">
        <v>760</v>
      </c>
      <c r="E519" s="140"/>
      <c r="F519" s="140"/>
      <c r="G519" s="140"/>
      <c r="H519" s="140"/>
      <c r="I519" s="140"/>
      <c r="J519" s="140"/>
      <c r="K519" s="140"/>
      <c r="L519" s="140"/>
      <c r="M519" s="140"/>
      <c r="N519" s="140"/>
      <c r="O519" s="140"/>
      <c r="P519" s="3"/>
      <c r="Q519" s="3"/>
      <c r="R519" s="3"/>
      <c r="S519" s="1"/>
      <c r="T519" s="1"/>
      <c r="U519" s="1"/>
      <c r="V519" s="1"/>
      <c r="W519" s="1"/>
      <c r="X519" s="1"/>
      <c r="Y519" s="1"/>
      <c r="Z519" s="1"/>
    </row>
    <row r="520" spans="1:26" ht="15.75" customHeight="1" x14ac:dyDescent="0.3">
      <c r="A520" s="1"/>
      <c r="B520" s="141"/>
      <c r="C520" s="141" t="s">
        <v>706</v>
      </c>
      <c r="D520" s="141"/>
      <c r="E520" s="140"/>
      <c r="F520" s="140"/>
      <c r="G520" s="140"/>
      <c r="H520" s="140"/>
      <c r="I520" s="140"/>
      <c r="J520" s="140"/>
      <c r="K520" s="140"/>
      <c r="L520" s="140"/>
      <c r="M520" s="140"/>
      <c r="N520" s="140"/>
      <c r="O520" s="140"/>
      <c r="P520" s="3"/>
      <c r="Q520" s="3"/>
      <c r="R520" s="3"/>
      <c r="S520" s="1"/>
      <c r="T520" s="1"/>
      <c r="U520" s="1"/>
      <c r="V520" s="1"/>
      <c r="W520" s="1"/>
      <c r="X520" s="1"/>
      <c r="Y520" s="1"/>
      <c r="Z520" s="1"/>
    </row>
    <row r="521" spans="1:26" ht="15.75" customHeight="1" x14ac:dyDescent="0.3">
      <c r="A521" s="1"/>
      <c r="B521" s="141"/>
      <c r="C521" s="141"/>
      <c r="D521" s="141"/>
      <c r="E521" s="140"/>
      <c r="F521" s="140"/>
      <c r="G521" s="140"/>
      <c r="H521" s="140"/>
      <c r="I521" s="140"/>
      <c r="J521" s="140"/>
      <c r="K521" s="140"/>
      <c r="L521" s="140"/>
      <c r="M521" s="140"/>
      <c r="N521" s="140"/>
      <c r="O521" s="140"/>
      <c r="P521" s="3"/>
      <c r="Q521" s="3"/>
      <c r="R521" s="3"/>
      <c r="S521" s="1"/>
      <c r="T521" s="1"/>
      <c r="U521" s="1"/>
      <c r="V521" s="1"/>
      <c r="W521" s="1"/>
      <c r="X521" s="1"/>
      <c r="Y521" s="1"/>
      <c r="Z521" s="1"/>
    </row>
    <row r="522" spans="1:26" ht="15.75" customHeight="1" x14ac:dyDescent="0.3">
      <c r="A522" s="1"/>
      <c r="B522" s="44"/>
      <c r="C522" s="44"/>
      <c r="D522" s="44"/>
      <c r="E522" s="44"/>
      <c r="F522" s="45"/>
      <c r="G522" s="45"/>
      <c r="H522" s="45"/>
      <c r="I522" s="45"/>
      <c r="J522" s="46"/>
      <c r="K522" s="46"/>
      <c r="L522" s="46"/>
      <c r="M522" s="46"/>
      <c r="N522" s="46"/>
      <c r="O522" s="3"/>
      <c r="P522" s="3"/>
      <c r="Q522" s="3"/>
      <c r="R522" s="3"/>
      <c r="S522" s="1"/>
      <c r="T522" s="1"/>
      <c r="U522" s="1"/>
      <c r="V522" s="1"/>
      <c r="W522" s="1"/>
      <c r="X522" s="1"/>
      <c r="Y522" s="1"/>
      <c r="Z522" s="1"/>
    </row>
    <row r="523" spans="1:26" ht="15.75" customHeight="1" x14ac:dyDescent="0.3">
      <c r="A523" s="1"/>
      <c r="B523" s="262" t="s">
        <v>761</v>
      </c>
      <c r="C523" s="263"/>
      <c r="D523" s="263"/>
      <c r="E523" s="264"/>
      <c r="F523" s="49"/>
      <c r="G523" s="142"/>
      <c r="H523" s="142"/>
      <c r="I523" s="142"/>
      <c r="J523" s="142"/>
      <c r="K523" s="142"/>
      <c r="L523" s="142"/>
      <c r="M523" s="142"/>
      <c r="N523" s="142"/>
      <c r="O523" s="3"/>
      <c r="P523" s="3"/>
      <c r="Q523" s="3"/>
      <c r="R523" s="3"/>
      <c r="S523" s="1"/>
      <c r="T523" s="1"/>
      <c r="U523" s="1"/>
      <c r="V523" s="1"/>
      <c r="W523" s="1"/>
      <c r="X523" s="1"/>
      <c r="Y523" s="1"/>
      <c r="Z523" s="1"/>
    </row>
    <row r="524" spans="1:26" ht="45" customHeight="1" x14ac:dyDescent="0.3">
      <c r="A524" s="1"/>
      <c r="B524" s="67" t="s">
        <v>762</v>
      </c>
      <c r="C524" s="67" t="s">
        <v>763</v>
      </c>
      <c r="D524" s="67" t="s">
        <v>764</v>
      </c>
      <c r="E524" s="67" t="s">
        <v>765</v>
      </c>
      <c r="F524" s="140"/>
      <c r="G524" s="140"/>
      <c r="H524" s="140"/>
      <c r="I524" s="140"/>
      <c r="J524" s="140"/>
      <c r="K524" s="140"/>
      <c r="L524" s="140"/>
      <c r="M524" s="140"/>
      <c r="N524" s="140"/>
      <c r="O524" s="140"/>
      <c r="P524" s="140"/>
      <c r="Q524" s="140"/>
      <c r="R524" s="140"/>
      <c r="S524" s="1"/>
      <c r="T524" s="1"/>
      <c r="U524" s="1"/>
      <c r="V524" s="1"/>
      <c r="W524" s="1"/>
      <c r="X524" s="1"/>
      <c r="Y524" s="1"/>
      <c r="Z524" s="1"/>
    </row>
    <row r="525" spans="1:26" ht="15.75" customHeight="1" x14ac:dyDescent="0.3">
      <c r="A525" s="1"/>
      <c r="B525" s="141"/>
      <c r="C525" s="141"/>
      <c r="D525" s="141"/>
      <c r="E525" s="141"/>
      <c r="F525" s="140"/>
      <c r="G525" s="140"/>
      <c r="H525" s="140"/>
      <c r="I525" s="140"/>
      <c r="J525" s="140"/>
      <c r="K525" s="140"/>
      <c r="L525" s="140"/>
      <c r="M525" s="140"/>
      <c r="N525" s="140"/>
      <c r="O525" s="140"/>
      <c r="P525" s="140"/>
      <c r="Q525" s="140"/>
      <c r="R525" s="140"/>
      <c r="S525" s="1"/>
      <c r="T525" s="1"/>
      <c r="U525" s="1"/>
      <c r="V525" s="1"/>
      <c r="W525" s="1"/>
      <c r="X525" s="1"/>
      <c r="Y525" s="1"/>
      <c r="Z525" s="1"/>
    </row>
    <row r="526" spans="1:26" ht="15.75" customHeight="1" x14ac:dyDescent="0.3">
      <c r="A526" s="1"/>
      <c r="B526" s="45"/>
      <c r="C526" s="45"/>
      <c r="D526" s="45"/>
      <c r="E526" s="45"/>
      <c r="F526" s="45"/>
      <c r="G526" s="45"/>
      <c r="H526" s="45"/>
      <c r="I526" s="45"/>
      <c r="J526" s="45"/>
      <c r="K526" s="45"/>
      <c r="L526" s="45"/>
      <c r="M526" s="45"/>
      <c r="N526" s="45"/>
      <c r="O526" s="140"/>
      <c r="P526" s="140"/>
      <c r="Q526" s="140"/>
      <c r="R526" s="140"/>
      <c r="S526" s="1"/>
      <c r="T526" s="1"/>
      <c r="U526" s="1"/>
      <c r="V526" s="1"/>
      <c r="W526" s="1"/>
      <c r="X526" s="1"/>
      <c r="Y526" s="1"/>
      <c r="Z526" s="1"/>
    </row>
    <row r="527" spans="1:26" ht="15.75" customHeight="1" x14ac:dyDescent="0.3">
      <c r="A527" s="1"/>
      <c r="B527" s="262" t="s">
        <v>766</v>
      </c>
      <c r="C527" s="263"/>
      <c r="D527" s="263"/>
      <c r="E527" s="263"/>
      <c r="F527" s="263"/>
      <c r="G527" s="263"/>
      <c r="H527" s="263"/>
      <c r="I527" s="263"/>
      <c r="J527" s="264"/>
      <c r="K527" s="1"/>
      <c r="L527" s="1"/>
      <c r="M527" s="1"/>
      <c r="N527" s="3"/>
      <c r="O527" s="3"/>
      <c r="P527" s="3"/>
      <c r="Q527" s="3"/>
      <c r="R527" s="3"/>
      <c r="S527" s="1"/>
      <c r="T527" s="1"/>
      <c r="U527" s="1"/>
      <c r="V527" s="1"/>
      <c r="W527" s="1"/>
      <c r="X527" s="1"/>
      <c r="Y527" s="1"/>
      <c r="Z527" s="1"/>
    </row>
    <row r="528" spans="1:26" ht="15.75" customHeight="1" x14ac:dyDescent="0.3">
      <c r="A528" s="1"/>
      <c r="B528" s="143" t="s">
        <v>767</v>
      </c>
      <c r="C528" s="143" t="s">
        <v>768</v>
      </c>
      <c r="D528" s="143" t="s">
        <v>769</v>
      </c>
      <c r="E528" s="143" t="s">
        <v>770</v>
      </c>
      <c r="F528" s="143" t="s">
        <v>771</v>
      </c>
      <c r="G528" s="143" t="s">
        <v>685</v>
      </c>
      <c r="H528" s="144" t="s">
        <v>772</v>
      </c>
      <c r="I528" s="143" t="s">
        <v>773</v>
      </c>
      <c r="J528" s="143" t="s">
        <v>774</v>
      </c>
      <c r="K528" s="1"/>
      <c r="L528" s="1"/>
      <c r="M528" s="1"/>
      <c r="N528" s="1"/>
      <c r="O528" s="3"/>
      <c r="P528" s="3"/>
      <c r="Q528" s="3"/>
      <c r="R528" s="3"/>
      <c r="S528" s="1"/>
      <c r="T528" s="1"/>
      <c r="U528" s="1"/>
      <c r="V528" s="1"/>
      <c r="W528" s="1"/>
      <c r="X528" s="1"/>
      <c r="Y528" s="1"/>
      <c r="Z528" s="1"/>
    </row>
    <row r="529" spans="1:26" ht="15.75" customHeight="1" x14ac:dyDescent="0.3">
      <c r="A529" s="1"/>
      <c r="B529" s="4" t="s">
        <v>775</v>
      </c>
      <c r="C529" s="4">
        <v>0</v>
      </c>
      <c r="D529" s="4">
        <v>0</v>
      </c>
      <c r="E529" s="4">
        <v>0</v>
      </c>
      <c r="F529" s="4">
        <v>0</v>
      </c>
      <c r="G529" s="25" t="s">
        <v>430</v>
      </c>
      <c r="H529" s="25" t="s">
        <v>430</v>
      </c>
      <c r="I529" s="4">
        <v>0</v>
      </c>
      <c r="J529" s="4">
        <v>0</v>
      </c>
      <c r="K529" s="1"/>
      <c r="L529" s="1"/>
      <c r="M529" s="1"/>
      <c r="N529" s="1"/>
      <c r="O529" s="3"/>
      <c r="P529" s="3"/>
      <c r="Q529" s="3"/>
      <c r="R529" s="3"/>
      <c r="S529" s="1"/>
      <c r="T529" s="1"/>
      <c r="U529" s="1"/>
      <c r="V529" s="1"/>
      <c r="W529" s="1"/>
      <c r="X529" s="1"/>
      <c r="Y529" s="1"/>
      <c r="Z529" s="1"/>
    </row>
    <row r="530" spans="1:26" ht="15.75" customHeight="1" x14ac:dyDescent="0.3">
      <c r="A530" s="1"/>
      <c r="B530" s="4" t="s">
        <v>776</v>
      </c>
      <c r="C530" s="4">
        <v>0</v>
      </c>
      <c r="D530" s="4">
        <v>0</v>
      </c>
      <c r="E530" s="4">
        <v>0</v>
      </c>
      <c r="F530" s="4">
        <v>0</v>
      </c>
      <c r="G530" s="25" t="s">
        <v>430</v>
      </c>
      <c r="H530" s="25" t="s">
        <v>430</v>
      </c>
      <c r="I530" s="4">
        <v>0</v>
      </c>
      <c r="J530" s="4">
        <v>0</v>
      </c>
      <c r="K530" s="1"/>
      <c r="L530" s="1"/>
      <c r="M530" s="1"/>
      <c r="N530" s="1"/>
      <c r="O530" s="3"/>
      <c r="P530" s="3"/>
      <c r="Q530" s="3"/>
      <c r="R530" s="3"/>
      <c r="S530" s="1"/>
      <c r="T530" s="1"/>
      <c r="U530" s="1"/>
      <c r="V530" s="1"/>
      <c r="W530" s="1"/>
      <c r="X530" s="1"/>
      <c r="Y530" s="1"/>
      <c r="Z530" s="1"/>
    </row>
    <row r="531" spans="1:26" ht="15.75" customHeight="1" x14ac:dyDescent="0.3">
      <c r="A531" s="1"/>
      <c r="B531" s="4" t="s">
        <v>777</v>
      </c>
      <c r="C531" s="4">
        <v>0</v>
      </c>
      <c r="D531" s="4">
        <v>0</v>
      </c>
      <c r="E531" s="4">
        <v>0</v>
      </c>
      <c r="F531" s="4">
        <v>0</v>
      </c>
      <c r="G531" s="25" t="s">
        <v>430</v>
      </c>
      <c r="H531" s="25" t="s">
        <v>430</v>
      </c>
      <c r="I531" s="4">
        <v>0</v>
      </c>
      <c r="J531" s="4">
        <v>0</v>
      </c>
      <c r="K531" s="1"/>
      <c r="L531" s="1"/>
      <c r="M531" s="1"/>
      <c r="N531" s="1"/>
      <c r="O531" s="3"/>
      <c r="P531" s="3"/>
      <c r="Q531" s="3"/>
      <c r="R531" s="3"/>
      <c r="S531" s="1"/>
      <c r="T531" s="1"/>
      <c r="U531" s="1"/>
      <c r="V531" s="1"/>
      <c r="W531" s="1"/>
      <c r="X531" s="1"/>
      <c r="Y531" s="1"/>
      <c r="Z531" s="1"/>
    </row>
    <row r="532" spans="1:26" ht="15.75" customHeight="1" x14ac:dyDescent="0.3">
      <c r="A532" s="1"/>
      <c r="B532" s="4" t="s">
        <v>778</v>
      </c>
      <c r="C532" s="4">
        <v>0</v>
      </c>
      <c r="D532" s="4">
        <v>0</v>
      </c>
      <c r="E532" s="4">
        <v>0</v>
      </c>
      <c r="F532" s="4">
        <v>0</v>
      </c>
      <c r="G532" s="25" t="s">
        <v>430</v>
      </c>
      <c r="H532" s="25" t="s">
        <v>430</v>
      </c>
      <c r="I532" s="4">
        <v>0</v>
      </c>
      <c r="J532" s="4">
        <v>0</v>
      </c>
      <c r="K532" s="1"/>
      <c r="L532" s="1"/>
      <c r="M532" s="1"/>
      <c r="N532" s="1"/>
      <c r="O532" s="3"/>
      <c r="P532" s="3"/>
      <c r="Q532" s="3"/>
      <c r="R532" s="3"/>
      <c r="S532" s="1"/>
      <c r="T532" s="1"/>
      <c r="U532" s="1"/>
      <c r="V532" s="1"/>
      <c r="W532" s="1"/>
      <c r="X532" s="1"/>
      <c r="Y532" s="1"/>
      <c r="Z532" s="1"/>
    </row>
    <row r="533" spans="1:26" ht="15.75" customHeight="1" x14ac:dyDescent="0.3">
      <c r="A533" s="1"/>
      <c r="B533" s="64"/>
      <c r="C533" s="64"/>
      <c r="D533" s="64"/>
      <c r="E533" s="64"/>
      <c r="F533" s="64"/>
      <c r="G533" s="145"/>
      <c r="H533" s="3"/>
      <c r="I533" s="3"/>
      <c r="J533" s="3"/>
      <c r="K533" s="1"/>
      <c r="L533" s="1"/>
      <c r="M533" s="1"/>
      <c r="N533" s="40"/>
      <c r="O533" s="3"/>
      <c r="P533" s="3"/>
      <c r="Q533" s="3"/>
      <c r="R533" s="3"/>
      <c r="S533" s="1"/>
      <c r="T533" s="1"/>
      <c r="U533" s="1"/>
      <c r="V533" s="1"/>
      <c r="W533" s="1"/>
      <c r="X533" s="1"/>
      <c r="Y533" s="1"/>
      <c r="Z533" s="1"/>
    </row>
    <row r="534" spans="1:26" ht="25.5" customHeight="1" x14ac:dyDescent="0.3">
      <c r="A534" s="1"/>
      <c r="B534" s="262" t="s">
        <v>779</v>
      </c>
      <c r="C534" s="263"/>
      <c r="D534" s="264"/>
      <c r="E534" s="3"/>
      <c r="F534" s="3"/>
      <c r="G534" s="3"/>
      <c r="H534" s="3"/>
      <c r="I534" s="3"/>
      <c r="J534" s="3"/>
      <c r="K534" s="3"/>
      <c r="L534" s="3"/>
      <c r="M534" s="3"/>
      <c r="N534" s="3"/>
      <c r="O534" s="3"/>
      <c r="P534" s="3"/>
      <c r="Q534" s="3"/>
      <c r="R534" s="3"/>
      <c r="S534" s="1"/>
      <c r="T534" s="1"/>
      <c r="U534" s="1"/>
      <c r="V534" s="1"/>
      <c r="W534" s="1"/>
      <c r="X534" s="1"/>
      <c r="Y534" s="1"/>
      <c r="Z534" s="1"/>
    </row>
    <row r="535" spans="1:26" ht="30" customHeight="1" x14ac:dyDescent="0.3">
      <c r="A535" s="1"/>
      <c r="B535" s="129" t="s">
        <v>780</v>
      </c>
      <c r="C535" s="129" t="s">
        <v>340</v>
      </c>
      <c r="D535" s="129" t="s">
        <v>211</v>
      </c>
      <c r="E535" s="1"/>
      <c r="F535" s="1"/>
      <c r="G535" s="1"/>
      <c r="H535" s="1"/>
      <c r="I535" s="1"/>
      <c r="J535" s="1"/>
      <c r="K535" s="1"/>
      <c r="L535" s="1"/>
      <c r="M535" s="1"/>
      <c r="N535" s="1"/>
      <c r="O535" s="1"/>
      <c r="P535" s="3"/>
      <c r="Q535" s="3"/>
      <c r="R535" s="3"/>
      <c r="S535" s="1"/>
      <c r="T535" s="1"/>
      <c r="U535" s="1"/>
      <c r="V535" s="1"/>
      <c r="W535" s="1"/>
      <c r="X535" s="1"/>
      <c r="Y535" s="1"/>
      <c r="Z535" s="1"/>
    </row>
    <row r="536" spans="1:26" ht="15" customHeight="1" x14ac:dyDescent="0.3">
      <c r="A536" s="1"/>
      <c r="B536" s="69" t="s">
        <v>781</v>
      </c>
      <c r="C536" s="43"/>
      <c r="D536" s="43"/>
      <c r="E536" s="1"/>
      <c r="F536" s="1"/>
      <c r="G536" s="1"/>
      <c r="H536" s="1"/>
      <c r="I536" s="1"/>
      <c r="J536" s="1"/>
      <c r="K536" s="1"/>
      <c r="L536" s="1"/>
      <c r="M536" s="1"/>
      <c r="N536" s="1"/>
      <c r="O536" s="1"/>
      <c r="P536" s="3"/>
      <c r="Q536" s="3"/>
      <c r="R536" s="3"/>
      <c r="S536" s="1"/>
      <c r="T536" s="1"/>
      <c r="U536" s="1"/>
      <c r="V536" s="1"/>
      <c r="W536" s="1"/>
      <c r="X536" s="1"/>
      <c r="Y536" s="1"/>
      <c r="Z536" s="1"/>
    </row>
    <row r="537" spans="1:26" ht="15" customHeight="1" x14ac:dyDescent="0.3">
      <c r="A537" s="1"/>
      <c r="B537" s="69" t="s">
        <v>782</v>
      </c>
      <c r="C537" s="43"/>
      <c r="D537" s="43"/>
      <c r="E537" s="1"/>
      <c r="F537" s="1"/>
      <c r="G537" s="1"/>
      <c r="H537" s="1"/>
      <c r="I537" s="1"/>
      <c r="J537" s="1"/>
      <c r="K537" s="1"/>
      <c r="L537" s="1"/>
      <c r="M537" s="1"/>
      <c r="N537" s="1"/>
      <c r="O537" s="1"/>
      <c r="P537" s="3"/>
      <c r="Q537" s="3"/>
      <c r="R537" s="3"/>
      <c r="S537" s="1"/>
      <c r="T537" s="1"/>
      <c r="U537" s="1"/>
      <c r="V537" s="1"/>
      <c r="W537" s="1"/>
      <c r="X537" s="1"/>
      <c r="Y537" s="1"/>
      <c r="Z537" s="1"/>
    </row>
    <row r="538" spans="1:26" ht="15.75" customHeight="1" x14ac:dyDescent="0.3">
      <c r="A538" s="1"/>
      <c r="B538" s="44"/>
      <c r="C538" s="44"/>
      <c r="D538" s="44"/>
      <c r="E538" s="44"/>
      <c r="F538" s="45"/>
      <c r="G538" s="45"/>
      <c r="H538" s="45"/>
      <c r="I538" s="45"/>
      <c r="J538" s="46"/>
      <c r="K538" s="46"/>
      <c r="L538" s="46"/>
      <c r="M538" s="46"/>
      <c r="N538" s="46"/>
      <c r="O538" s="3"/>
      <c r="P538" s="3"/>
      <c r="Q538" s="3"/>
      <c r="R538" s="3"/>
      <c r="S538" s="1"/>
      <c r="T538" s="1"/>
      <c r="U538" s="1"/>
      <c r="V538" s="1"/>
      <c r="W538" s="1"/>
      <c r="X538" s="1"/>
      <c r="Y538" s="1"/>
      <c r="Z538" s="1"/>
    </row>
    <row r="539" spans="1:26" ht="15" customHeight="1" x14ac:dyDescent="0.3">
      <c r="A539" s="1"/>
      <c r="B539" s="262" t="s">
        <v>783</v>
      </c>
      <c r="C539" s="263"/>
      <c r="D539" s="263"/>
      <c r="E539" s="263"/>
      <c r="F539" s="263"/>
      <c r="G539" s="264"/>
      <c r="H539" s="1"/>
      <c r="I539" s="1"/>
      <c r="J539" s="1"/>
      <c r="K539" s="1"/>
      <c r="L539" s="1"/>
      <c r="M539" s="1"/>
      <c r="N539" s="1"/>
      <c r="O539" s="3"/>
      <c r="P539" s="3"/>
      <c r="Q539" s="3"/>
      <c r="R539" s="3"/>
      <c r="S539" s="1"/>
      <c r="T539" s="1"/>
      <c r="U539" s="1"/>
      <c r="V539" s="1"/>
      <c r="W539" s="1"/>
      <c r="X539" s="1"/>
      <c r="Y539" s="1"/>
      <c r="Z539" s="1"/>
    </row>
    <row r="540" spans="1:26" ht="15" customHeight="1" x14ac:dyDescent="0.3">
      <c r="A540" s="1"/>
      <c r="B540" s="138" t="s">
        <v>784</v>
      </c>
      <c r="C540" s="265" t="s">
        <v>209</v>
      </c>
      <c r="D540" s="263"/>
      <c r="E540" s="263"/>
      <c r="F540" s="264"/>
      <c r="G540" s="266" t="s">
        <v>685</v>
      </c>
      <c r="H540" s="1"/>
      <c r="I540" s="1"/>
      <c r="J540" s="1"/>
      <c r="K540" s="1"/>
      <c r="L540" s="1"/>
      <c r="M540" s="1"/>
      <c r="N540" s="1"/>
      <c r="O540" s="3"/>
      <c r="P540" s="3"/>
      <c r="Q540" s="3"/>
      <c r="R540" s="3"/>
      <c r="S540" s="1"/>
      <c r="T540" s="1"/>
      <c r="U540" s="1"/>
      <c r="V540" s="1"/>
      <c r="W540" s="1"/>
      <c r="X540" s="1"/>
      <c r="Y540" s="1"/>
      <c r="Z540" s="1"/>
    </row>
    <row r="541" spans="1:26" ht="15.75" customHeight="1" x14ac:dyDescent="0.3">
      <c r="A541" s="1"/>
      <c r="B541" s="138"/>
      <c r="C541" s="129" t="s">
        <v>785</v>
      </c>
      <c r="D541" s="129" t="s">
        <v>786</v>
      </c>
      <c r="E541" s="129" t="s">
        <v>787</v>
      </c>
      <c r="F541" s="129" t="s">
        <v>788</v>
      </c>
      <c r="G541" s="267"/>
      <c r="H541" s="1"/>
      <c r="I541" s="1"/>
      <c r="J541" s="1"/>
      <c r="K541" s="1"/>
      <c r="L541" s="1"/>
      <c r="M541" s="1"/>
      <c r="N541" s="1"/>
      <c r="O541" s="3"/>
      <c r="P541" s="3"/>
      <c r="Q541" s="3"/>
      <c r="R541" s="3"/>
      <c r="S541" s="1"/>
      <c r="T541" s="1"/>
      <c r="U541" s="1"/>
      <c r="V541" s="1"/>
      <c r="W541" s="1"/>
      <c r="X541" s="1"/>
      <c r="Y541" s="1"/>
      <c r="Z541" s="1"/>
    </row>
    <row r="542" spans="1:26" ht="15.75" customHeight="1" x14ac:dyDescent="0.3">
      <c r="A542" s="1"/>
      <c r="B542" s="146" t="s">
        <v>789</v>
      </c>
      <c r="C542" s="51"/>
      <c r="D542" s="43"/>
      <c r="E542" s="43"/>
      <c r="F542" s="43"/>
      <c r="G542" s="43"/>
      <c r="H542" s="1"/>
      <c r="I542" s="1"/>
      <c r="J542" s="1"/>
      <c r="K542" s="1"/>
      <c r="L542" s="1"/>
      <c r="M542" s="1"/>
      <c r="N542" s="1"/>
      <c r="O542" s="3"/>
      <c r="P542" s="3"/>
      <c r="Q542" s="3"/>
      <c r="R542" s="3"/>
      <c r="S542" s="1"/>
      <c r="T542" s="1"/>
      <c r="U542" s="1"/>
      <c r="V542" s="1"/>
      <c r="W542" s="1"/>
      <c r="X542" s="1"/>
      <c r="Y542" s="1"/>
      <c r="Z542" s="1"/>
    </row>
    <row r="543" spans="1:26" ht="15.75" customHeight="1" x14ac:dyDescent="0.3">
      <c r="A543" s="1"/>
      <c r="B543" s="146" t="s">
        <v>790</v>
      </c>
      <c r="C543" s="51"/>
      <c r="D543" s="43"/>
      <c r="E543" s="43"/>
      <c r="F543" s="43"/>
      <c r="G543" s="43"/>
      <c r="H543" s="1"/>
      <c r="I543" s="1"/>
      <c r="J543" s="1"/>
      <c r="K543" s="1"/>
      <c r="L543" s="1"/>
      <c r="M543" s="1"/>
      <c r="N543" s="1"/>
      <c r="O543" s="3"/>
      <c r="P543" s="3"/>
      <c r="Q543" s="3"/>
      <c r="R543" s="3"/>
      <c r="S543" s="1"/>
      <c r="T543" s="1"/>
      <c r="U543" s="1"/>
      <c r="V543" s="1"/>
      <c r="W543" s="1"/>
      <c r="X543" s="1"/>
      <c r="Y543" s="1"/>
      <c r="Z543" s="1"/>
    </row>
    <row r="544" spans="1:26" ht="15.75" customHeight="1" x14ac:dyDescent="0.3">
      <c r="A544" s="1"/>
      <c r="B544" s="146" t="s">
        <v>791</v>
      </c>
      <c r="C544" s="51"/>
      <c r="D544" s="43"/>
      <c r="E544" s="43"/>
      <c r="F544" s="43"/>
      <c r="G544" s="43"/>
      <c r="H544" s="1"/>
      <c r="I544" s="1"/>
      <c r="J544" s="1"/>
      <c r="K544" s="1"/>
      <c r="L544" s="1"/>
      <c r="M544" s="1"/>
      <c r="N544" s="1"/>
      <c r="O544" s="3"/>
      <c r="P544" s="3"/>
      <c r="Q544" s="3"/>
      <c r="R544" s="3"/>
      <c r="S544" s="1"/>
      <c r="T544" s="1"/>
      <c r="U544" s="1"/>
      <c r="V544" s="1"/>
      <c r="W544" s="1"/>
      <c r="X544" s="1"/>
      <c r="Y544" s="1"/>
      <c r="Z544" s="1"/>
    </row>
    <row r="545" spans="1:26" ht="15.75" customHeight="1" x14ac:dyDescent="0.3">
      <c r="A545" s="1"/>
      <c r="B545" s="146" t="s">
        <v>792</v>
      </c>
      <c r="C545" s="51"/>
      <c r="D545" s="43"/>
      <c r="E545" s="43"/>
      <c r="F545" s="43"/>
      <c r="G545" s="43"/>
      <c r="H545" s="1"/>
      <c r="I545" s="1"/>
      <c r="J545" s="1"/>
      <c r="K545" s="1"/>
      <c r="L545" s="1"/>
      <c r="M545" s="1"/>
      <c r="N545" s="1"/>
      <c r="O545" s="3"/>
      <c r="P545" s="3"/>
      <c r="Q545" s="3"/>
      <c r="R545" s="3"/>
      <c r="S545" s="1"/>
      <c r="T545" s="1"/>
      <c r="U545" s="1"/>
      <c r="V545" s="1"/>
      <c r="W545" s="1"/>
      <c r="X545" s="1"/>
      <c r="Y545" s="1"/>
      <c r="Z545" s="1"/>
    </row>
    <row r="546" spans="1:26" ht="15.75" customHeight="1" x14ac:dyDescent="0.3">
      <c r="A546" s="1"/>
      <c r="B546" s="146" t="s">
        <v>793</v>
      </c>
      <c r="C546" s="51"/>
      <c r="D546" s="43"/>
      <c r="E546" s="43"/>
      <c r="F546" s="43"/>
      <c r="G546" s="43"/>
      <c r="H546" s="1"/>
      <c r="I546" s="1"/>
      <c r="J546" s="1"/>
      <c r="K546" s="1"/>
      <c r="L546" s="1"/>
      <c r="M546" s="1"/>
      <c r="N546" s="1"/>
      <c r="O546" s="3"/>
      <c r="P546" s="3"/>
      <c r="Q546" s="3"/>
      <c r="R546" s="3"/>
      <c r="S546" s="1"/>
      <c r="T546" s="1"/>
      <c r="U546" s="1"/>
      <c r="V546" s="1"/>
      <c r="W546" s="1"/>
      <c r="X546" s="1"/>
      <c r="Y546" s="1"/>
      <c r="Z546" s="1"/>
    </row>
    <row r="547" spans="1:26" ht="15.75" customHeight="1" x14ac:dyDescent="0.3">
      <c r="A547" s="1"/>
      <c r="B547" s="146" t="s">
        <v>794</v>
      </c>
      <c r="C547" s="51"/>
      <c r="D547" s="43"/>
      <c r="E547" s="43"/>
      <c r="F547" s="43"/>
      <c r="G547" s="43"/>
      <c r="H547" s="1"/>
      <c r="I547" s="1"/>
      <c r="J547" s="1"/>
      <c r="K547" s="1"/>
      <c r="L547" s="1"/>
      <c r="M547" s="1"/>
      <c r="N547" s="1"/>
      <c r="O547" s="3"/>
      <c r="P547" s="3"/>
      <c r="Q547" s="3"/>
      <c r="R547" s="3"/>
      <c r="S547" s="1"/>
      <c r="T547" s="1"/>
      <c r="U547" s="1"/>
      <c r="V547" s="1"/>
      <c r="W547" s="1"/>
      <c r="X547" s="1"/>
      <c r="Y547" s="1"/>
      <c r="Z547" s="1"/>
    </row>
    <row r="548" spans="1:26" ht="15.75" customHeight="1" x14ac:dyDescent="0.3">
      <c r="A548" s="1"/>
      <c r="B548" s="146" t="s">
        <v>795</v>
      </c>
      <c r="C548" s="51"/>
      <c r="D548" s="43"/>
      <c r="E548" s="43"/>
      <c r="F548" s="43"/>
      <c r="G548" s="43"/>
      <c r="H548" s="1"/>
      <c r="I548" s="1"/>
      <c r="J548" s="1"/>
      <c r="K548" s="1"/>
      <c r="L548" s="1"/>
      <c r="M548" s="1"/>
      <c r="N548" s="1"/>
      <c r="O548" s="3"/>
      <c r="P548" s="3"/>
      <c r="Q548" s="3"/>
      <c r="R548" s="3"/>
      <c r="S548" s="1"/>
      <c r="T548" s="1"/>
      <c r="U548" s="1"/>
      <c r="V548" s="1"/>
      <c r="W548" s="1"/>
      <c r="X548" s="1"/>
      <c r="Y548" s="1"/>
      <c r="Z548" s="1"/>
    </row>
    <row r="549" spans="1:26" ht="15.75" customHeight="1" x14ac:dyDescent="0.3">
      <c r="A549" s="1"/>
      <c r="B549" s="146" t="s">
        <v>796</v>
      </c>
      <c r="C549" s="51"/>
      <c r="D549" s="43"/>
      <c r="E549" s="43"/>
      <c r="F549" s="43"/>
      <c r="G549" s="43"/>
      <c r="H549" s="1"/>
      <c r="I549" s="1"/>
      <c r="J549" s="1"/>
      <c r="K549" s="1"/>
      <c r="L549" s="1"/>
      <c r="M549" s="1"/>
      <c r="N549" s="1"/>
      <c r="O549" s="3"/>
      <c r="P549" s="3"/>
      <c r="Q549" s="3"/>
      <c r="R549" s="3"/>
      <c r="S549" s="1"/>
      <c r="T549" s="1"/>
      <c r="U549" s="1"/>
      <c r="V549" s="1"/>
      <c r="W549" s="1"/>
      <c r="X549" s="1"/>
      <c r="Y549" s="1"/>
      <c r="Z549" s="1"/>
    </row>
    <row r="550" spans="1:26" ht="15.75" customHeight="1" x14ac:dyDescent="0.3">
      <c r="A550" s="1"/>
      <c r="B550" s="146" t="s">
        <v>797</v>
      </c>
      <c r="C550" s="51"/>
      <c r="D550" s="43"/>
      <c r="E550" s="43"/>
      <c r="F550" s="43"/>
      <c r="G550" s="43"/>
      <c r="H550" s="1"/>
      <c r="I550" s="1"/>
      <c r="J550" s="1"/>
      <c r="K550" s="1"/>
      <c r="L550" s="1"/>
      <c r="M550" s="1"/>
      <c r="N550" s="1"/>
      <c r="O550" s="3"/>
      <c r="P550" s="3"/>
      <c r="Q550" s="3"/>
      <c r="R550" s="3"/>
      <c r="S550" s="1"/>
      <c r="T550" s="1"/>
      <c r="U550" s="1"/>
      <c r="V550" s="1"/>
      <c r="W550" s="1"/>
      <c r="X550" s="1"/>
      <c r="Y550" s="1"/>
      <c r="Z550" s="1"/>
    </row>
    <row r="551" spans="1:26" ht="15.75" customHeight="1" x14ac:dyDescent="0.3">
      <c r="A551" s="1"/>
      <c r="B551" s="146" t="s">
        <v>798</v>
      </c>
      <c r="C551" s="51"/>
      <c r="D551" s="43"/>
      <c r="E551" s="43"/>
      <c r="F551" s="43"/>
      <c r="G551" s="43"/>
      <c r="H551" s="1"/>
      <c r="I551" s="1"/>
      <c r="J551" s="1"/>
      <c r="K551" s="1"/>
      <c r="L551" s="1"/>
      <c r="M551" s="1"/>
      <c r="N551" s="1"/>
      <c r="O551" s="3"/>
      <c r="P551" s="3"/>
      <c r="Q551" s="3"/>
      <c r="R551" s="3"/>
      <c r="S551" s="1"/>
      <c r="T551" s="1"/>
      <c r="U551" s="1"/>
      <c r="V551" s="1"/>
      <c r="W551" s="1"/>
      <c r="X551" s="1"/>
      <c r="Y551" s="1"/>
      <c r="Z551" s="1"/>
    </row>
    <row r="552" spans="1:26" ht="15.75" customHeight="1" x14ac:dyDescent="0.3">
      <c r="A552" s="1"/>
      <c r="B552" s="146" t="s">
        <v>799</v>
      </c>
      <c r="C552" s="51"/>
      <c r="D552" s="43"/>
      <c r="E552" s="43"/>
      <c r="F552" s="43"/>
      <c r="G552" s="43"/>
      <c r="H552" s="1"/>
      <c r="I552" s="1"/>
      <c r="J552" s="1"/>
      <c r="K552" s="1"/>
      <c r="L552" s="1"/>
      <c r="M552" s="1"/>
      <c r="N552" s="1"/>
      <c r="O552" s="3"/>
      <c r="P552" s="3"/>
      <c r="Q552" s="3"/>
      <c r="R552" s="3"/>
      <c r="S552" s="1"/>
      <c r="T552" s="1"/>
      <c r="U552" s="1"/>
      <c r="V552" s="1"/>
      <c r="W552" s="1"/>
      <c r="X552" s="1"/>
      <c r="Y552" s="1"/>
      <c r="Z552" s="1"/>
    </row>
    <row r="553" spans="1:26" ht="15.75" customHeight="1" x14ac:dyDescent="0.3">
      <c r="A553" s="1"/>
      <c r="B553" s="146" t="s">
        <v>800</v>
      </c>
      <c r="C553" s="51"/>
      <c r="D553" s="43"/>
      <c r="E553" s="43"/>
      <c r="F553" s="43"/>
      <c r="G553" s="43"/>
      <c r="H553" s="1"/>
      <c r="I553" s="1"/>
      <c r="J553" s="1"/>
      <c r="K553" s="1"/>
      <c r="L553" s="1"/>
      <c r="M553" s="1"/>
      <c r="N553" s="1"/>
      <c r="O553" s="3"/>
      <c r="P553" s="3"/>
      <c r="Q553" s="3"/>
      <c r="R553" s="3"/>
      <c r="S553" s="1"/>
      <c r="T553" s="1"/>
      <c r="U553" s="1"/>
      <c r="V553" s="1"/>
      <c r="W553" s="1"/>
      <c r="X553" s="1"/>
      <c r="Y553" s="1"/>
      <c r="Z553" s="1"/>
    </row>
    <row r="554" spans="1:26" ht="15.75" customHeight="1" x14ac:dyDescent="0.3">
      <c r="A554" s="1"/>
      <c r="B554" s="146" t="s">
        <v>801</v>
      </c>
      <c r="C554" s="51"/>
      <c r="D554" s="43"/>
      <c r="E554" s="43"/>
      <c r="F554" s="43"/>
      <c r="G554" s="43"/>
      <c r="H554" s="1"/>
      <c r="I554" s="1"/>
      <c r="J554" s="1"/>
      <c r="K554" s="1"/>
      <c r="L554" s="1"/>
      <c r="M554" s="1"/>
      <c r="N554" s="1"/>
      <c r="O554" s="3"/>
      <c r="P554" s="3"/>
      <c r="Q554" s="3"/>
      <c r="R554" s="3"/>
      <c r="S554" s="1"/>
      <c r="T554" s="1"/>
      <c r="U554" s="1"/>
      <c r="V554" s="1"/>
      <c r="W554" s="1"/>
      <c r="X554" s="1"/>
      <c r="Y554" s="1"/>
      <c r="Z554" s="1"/>
    </row>
    <row r="555" spans="1:26" ht="15.75" customHeight="1" x14ac:dyDescent="0.3">
      <c r="A555" s="1"/>
      <c r="B555" s="146" t="s">
        <v>802</v>
      </c>
      <c r="C555" s="51"/>
      <c r="D555" s="43"/>
      <c r="E555" s="43"/>
      <c r="F555" s="43"/>
      <c r="G555" s="43"/>
      <c r="H555" s="1"/>
      <c r="I555" s="1"/>
      <c r="J555" s="1"/>
      <c r="K555" s="1"/>
      <c r="L555" s="1"/>
      <c r="M555" s="1"/>
      <c r="N555" s="1"/>
      <c r="O555" s="3"/>
      <c r="P555" s="3"/>
      <c r="Q555" s="3"/>
      <c r="R555" s="3"/>
      <c r="S555" s="1"/>
      <c r="T555" s="1"/>
      <c r="U555" s="1"/>
      <c r="V555" s="1"/>
      <c r="W555" s="1"/>
      <c r="X555" s="1"/>
      <c r="Y555" s="1"/>
      <c r="Z555" s="1"/>
    </row>
    <row r="556" spans="1:26" ht="15.75" customHeight="1" x14ac:dyDescent="0.3">
      <c r="A556" s="1"/>
      <c r="B556" s="146" t="s">
        <v>803</v>
      </c>
      <c r="C556" s="51"/>
      <c r="D556" s="43"/>
      <c r="E556" s="43"/>
      <c r="F556" s="43"/>
      <c r="G556" s="43"/>
      <c r="H556" s="1"/>
      <c r="I556" s="1"/>
      <c r="J556" s="1"/>
      <c r="K556" s="1"/>
      <c r="L556" s="1"/>
      <c r="M556" s="1"/>
      <c r="N556" s="1"/>
      <c r="O556" s="3"/>
      <c r="P556" s="3"/>
      <c r="Q556" s="3"/>
      <c r="R556" s="3"/>
      <c r="S556" s="1"/>
      <c r="T556" s="1"/>
      <c r="U556" s="1"/>
      <c r="V556" s="1"/>
      <c r="W556" s="1"/>
      <c r="X556" s="1"/>
      <c r="Y556" s="1"/>
      <c r="Z556" s="1"/>
    </row>
    <row r="557" spans="1:26" ht="15.75" customHeight="1" x14ac:dyDescent="0.3">
      <c r="A557" s="1"/>
      <c r="B557" s="146" t="s">
        <v>804</v>
      </c>
      <c r="C557" s="51"/>
      <c r="D557" s="43"/>
      <c r="E557" s="43"/>
      <c r="F557" s="43"/>
      <c r="G557" s="43"/>
      <c r="H557" s="1"/>
      <c r="I557" s="1"/>
      <c r="J557" s="1"/>
      <c r="K557" s="1"/>
      <c r="L557" s="1"/>
      <c r="M557" s="1"/>
      <c r="N557" s="1"/>
      <c r="O557" s="3"/>
      <c r="P557" s="3"/>
      <c r="Q557" s="3"/>
      <c r="R557" s="3"/>
      <c r="S557" s="1"/>
      <c r="T557" s="1"/>
      <c r="U557" s="1"/>
      <c r="V557" s="1"/>
      <c r="W557" s="1"/>
      <c r="X557" s="1"/>
      <c r="Y557" s="1"/>
      <c r="Z557" s="1"/>
    </row>
    <row r="558" spans="1:26" ht="15.75" customHeight="1" x14ac:dyDescent="0.3">
      <c r="A558" s="1"/>
      <c r="B558" s="146" t="s">
        <v>805</v>
      </c>
      <c r="C558" s="51"/>
      <c r="D558" s="43"/>
      <c r="E558" s="43"/>
      <c r="F558" s="43"/>
      <c r="G558" s="43"/>
      <c r="H558" s="1"/>
      <c r="I558" s="1"/>
      <c r="J558" s="1"/>
      <c r="K558" s="1"/>
      <c r="L558" s="1"/>
      <c r="M558" s="1"/>
      <c r="N558" s="1"/>
      <c r="O558" s="3"/>
      <c r="P558" s="3"/>
      <c r="Q558" s="3"/>
      <c r="R558" s="3"/>
      <c r="S558" s="1"/>
      <c r="T558" s="1"/>
      <c r="U558" s="1"/>
      <c r="V558" s="1"/>
      <c r="W558" s="1"/>
      <c r="X558" s="1"/>
      <c r="Y558" s="1"/>
      <c r="Z558" s="1"/>
    </row>
    <row r="559" spans="1:26" ht="15.75" customHeight="1" x14ac:dyDescent="0.3">
      <c r="A559" s="1"/>
      <c r="B559" s="146" t="s">
        <v>806</v>
      </c>
      <c r="C559" s="51"/>
      <c r="D559" s="43"/>
      <c r="E559" s="43"/>
      <c r="F559" s="43"/>
      <c r="G559" s="43"/>
      <c r="H559" s="1"/>
      <c r="I559" s="1"/>
      <c r="J559" s="1"/>
      <c r="K559" s="1"/>
      <c r="L559" s="1"/>
      <c r="M559" s="1"/>
      <c r="N559" s="1"/>
      <c r="O559" s="3"/>
      <c r="P559" s="3"/>
      <c r="Q559" s="3"/>
      <c r="R559" s="3"/>
      <c r="S559" s="1"/>
      <c r="T559" s="1"/>
      <c r="U559" s="1"/>
      <c r="V559" s="1"/>
      <c r="W559" s="1"/>
      <c r="X559" s="1"/>
      <c r="Y559" s="1"/>
      <c r="Z559" s="1"/>
    </row>
    <row r="560" spans="1:26" ht="15.75" customHeight="1" x14ac:dyDescent="0.3">
      <c r="A560" s="1"/>
      <c r="B560" s="146" t="s">
        <v>807</v>
      </c>
      <c r="C560" s="51"/>
      <c r="D560" s="43"/>
      <c r="E560" s="43"/>
      <c r="F560" s="43"/>
      <c r="G560" s="43"/>
      <c r="H560" s="1"/>
      <c r="I560" s="1"/>
      <c r="J560" s="1"/>
      <c r="K560" s="1"/>
      <c r="L560" s="1"/>
      <c r="M560" s="1"/>
      <c r="N560" s="1"/>
      <c r="O560" s="3"/>
      <c r="P560" s="3"/>
      <c r="Q560" s="3"/>
      <c r="R560" s="3"/>
      <c r="S560" s="1"/>
      <c r="T560" s="1"/>
      <c r="U560" s="1"/>
      <c r="V560" s="1"/>
      <c r="W560" s="1"/>
      <c r="X560" s="1"/>
      <c r="Y560" s="1"/>
      <c r="Z560" s="1"/>
    </row>
    <row r="561" spans="1:26" ht="15.75" customHeight="1" x14ac:dyDescent="0.3">
      <c r="A561" s="1"/>
      <c r="B561" s="146" t="s">
        <v>808</v>
      </c>
      <c r="C561" s="51"/>
      <c r="D561" s="43"/>
      <c r="E561" s="43"/>
      <c r="F561" s="43"/>
      <c r="G561" s="43"/>
      <c r="H561" s="1"/>
      <c r="I561" s="1"/>
      <c r="J561" s="1"/>
      <c r="K561" s="1"/>
      <c r="L561" s="1"/>
      <c r="M561" s="1"/>
      <c r="N561" s="1"/>
      <c r="O561" s="3"/>
      <c r="P561" s="3"/>
      <c r="Q561" s="3"/>
      <c r="R561" s="3"/>
      <c r="S561" s="1"/>
      <c r="T561" s="1"/>
      <c r="U561" s="1"/>
      <c r="V561" s="1"/>
      <c r="W561" s="1"/>
      <c r="X561" s="1"/>
      <c r="Y561" s="1"/>
      <c r="Z561" s="1"/>
    </row>
    <row r="562" spans="1:26" ht="15.75" customHeight="1" x14ac:dyDescent="0.3">
      <c r="A562" s="1"/>
      <c r="B562" s="146" t="s">
        <v>809</v>
      </c>
      <c r="C562" s="51"/>
      <c r="D562" s="43"/>
      <c r="E562" s="43"/>
      <c r="F562" s="43"/>
      <c r="G562" s="43"/>
      <c r="H562" s="1"/>
      <c r="I562" s="1"/>
      <c r="J562" s="1"/>
      <c r="K562" s="1"/>
      <c r="L562" s="1"/>
      <c r="M562" s="1"/>
      <c r="N562" s="1"/>
      <c r="O562" s="3"/>
      <c r="P562" s="3"/>
      <c r="Q562" s="3"/>
      <c r="R562" s="3"/>
      <c r="S562" s="1"/>
      <c r="T562" s="1"/>
      <c r="U562" s="1"/>
      <c r="V562" s="1"/>
      <c r="W562" s="1"/>
      <c r="X562" s="1"/>
      <c r="Y562" s="1"/>
      <c r="Z562" s="1"/>
    </row>
    <row r="563" spans="1:26" ht="15.75" customHeight="1" x14ac:dyDescent="0.3">
      <c r="A563" s="1"/>
      <c r="B563" s="146" t="s">
        <v>810</v>
      </c>
      <c r="C563" s="51"/>
      <c r="D563" s="43"/>
      <c r="E563" s="43"/>
      <c r="F563" s="43"/>
      <c r="G563" s="43"/>
      <c r="H563" s="1"/>
      <c r="I563" s="1"/>
      <c r="J563" s="1"/>
      <c r="K563" s="1"/>
      <c r="L563" s="1"/>
      <c r="M563" s="1"/>
      <c r="N563" s="1"/>
      <c r="O563" s="3"/>
      <c r="P563" s="3"/>
      <c r="Q563" s="3"/>
      <c r="R563" s="3"/>
      <c r="S563" s="1"/>
      <c r="T563" s="1"/>
      <c r="U563" s="1"/>
      <c r="V563" s="1"/>
      <c r="W563" s="1"/>
      <c r="X563" s="1"/>
      <c r="Y563" s="1"/>
      <c r="Z563" s="1"/>
    </row>
    <row r="564" spans="1:26" ht="15.75" customHeight="1" x14ac:dyDescent="0.3">
      <c r="A564" s="1"/>
      <c r="B564" s="48"/>
      <c r="C564" s="48"/>
      <c r="D564" s="48"/>
      <c r="E564" s="48"/>
      <c r="F564" s="48"/>
      <c r="G564" s="3"/>
      <c r="H564" s="3"/>
      <c r="I564" s="3"/>
      <c r="J564" s="3"/>
      <c r="K564" s="1"/>
      <c r="L564" s="1"/>
      <c r="M564" s="1"/>
      <c r="N564" s="1"/>
      <c r="O564" s="3"/>
      <c r="P564" s="3"/>
      <c r="Q564" s="3"/>
      <c r="R564" s="3"/>
      <c r="S564" s="1"/>
      <c r="T564" s="1"/>
      <c r="U564" s="1"/>
      <c r="V564" s="1"/>
      <c r="W564" s="1"/>
      <c r="X564" s="1"/>
      <c r="Y564" s="1"/>
      <c r="Z564" s="1"/>
    </row>
    <row r="565" spans="1:26" ht="15" customHeight="1" x14ac:dyDescent="0.3">
      <c r="A565" s="1"/>
      <c r="B565" s="262" t="s">
        <v>811</v>
      </c>
      <c r="C565" s="263"/>
      <c r="D565" s="263"/>
      <c r="E565" s="264"/>
      <c r="F565" s="3"/>
      <c r="G565" s="3"/>
      <c r="H565" s="3"/>
      <c r="I565" s="3"/>
      <c r="J565" s="3"/>
      <c r="K565" s="3"/>
      <c r="L565" s="3"/>
      <c r="M565" s="3"/>
      <c r="N565" s="3"/>
      <c r="O565" s="3"/>
      <c r="P565" s="3"/>
      <c r="Q565" s="3"/>
      <c r="R565" s="3"/>
      <c r="S565" s="1"/>
      <c r="T565" s="1"/>
      <c r="U565" s="1"/>
      <c r="V565" s="1"/>
      <c r="W565" s="1"/>
      <c r="X565" s="1"/>
      <c r="Y565" s="1"/>
      <c r="Z565" s="1"/>
    </row>
    <row r="566" spans="1:26" ht="15" customHeight="1" x14ac:dyDescent="0.3">
      <c r="A566" s="1"/>
      <c r="B566" s="138" t="s">
        <v>812</v>
      </c>
      <c r="C566" s="138" t="s">
        <v>813</v>
      </c>
      <c r="D566" s="129" t="s">
        <v>814</v>
      </c>
      <c r="E566" s="138" t="s">
        <v>685</v>
      </c>
      <c r="F566" s="3" t="s">
        <v>815</v>
      </c>
      <c r="G566" s="3"/>
      <c r="H566" s="3"/>
      <c r="I566" s="3"/>
      <c r="J566" s="3"/>
      <c r="K566" s="3"/>
      <c r="L566" s="3"/>
      <c r="M566" s="3"/>
      <c r="N566" s="3"/>
      <c r="O566" s="3"/>
      <c r="P566" s="3"/>
      <c r="Q566" s="3"/>
      <c r="R566" s="3"/>
      <c r="S566" s="1"/>
      <c r="T566" s="1"/>
      <c r="U566" s="1"/>
      <c r="V566" s="1"/>
      <c r="W566" s="1"/>
      <c r="X566" s="1"/>
      <c r="Y566" s="1"/>
      <c r="Z566" s="1"/>
    </row>
    <row r="567" spans="1:26" ht="15.75" customHeight="1" x14ac:dyDescent="0.3">
      <c r="A567" s="1"/>
      <c r="B567" s="51" t="s">
        <v>816</v>
      </c>
      <c r="C567" s="43"/>
      <c r="D567" s="43"/>
      <c r="E567" s="43"/>
      <c r="F567" s="3"/>
      <c r="G567" s="3"/>
      <c r="H567" s="3"/>
      <c r="I567" s="3"/>
      <c r="J567" s="3"/>
      <c r="K567" s="3"/>
      <c r="L567" s="3"/>
      <c r="M567" s="3"/>
      <c r="N567" s="3"/>
      <c r="O567" s="3"/>
      <c r="P567" s="3"/>
      <c r="Q567" s="3"/>
      <c r="R567" s="3"/>
      <c r="S567" s="1"/>
      <c r="T567" s="1"/>
      <c r="U567" s="1"/>
      <c r="V567" s="1"/>
      <c r="W567" s="1"/>
      <c r="X567" s="1"/>
      <c r="Y567" s="1"/>
      <c r="Z567" s="1"/>
    </row>
    <row r="568" spans="1:26" ht="15.75" customHeight="1" x14ac:dyDescent="0.3">
      <c r="A568" s="1"/>
      <c r="B568" s="51" t="s">
        <v>817</v>
      </c>
      <c r="C568" s="43"/>
      <c r="D568" s="43"/>
      <c r="E568" s="43"/>
      <c r="F568" s="3"/>
      <c r="G568" s="3"/>
      <c r="H568" s="3"/>
      <c r="I568" s="3"/>
      <c r="J568" s="3"/>
      <c r="K568" s="3"/>
      <c r="L568" s="3"/>
      <c r="M568" s="3"/>
      <c r="N568" s="3"/>
      <c r="O568" s="3"/>
      <c r="P568" s="3"/>
      <c r="Q568" s="3"/>
      <c r="R568" s="3"/>
      <c r="S568" s="1"/>
      <c r="T568" s="1"/>
      <c r="U568" s="1"/>
      <c r="V568" s="1"/>
      <c r="W568" s="1"/>
      <c r="X568" s="1"/>
      <c r="Y568" s="1"/>
      <c r="Z568" s="1"/>
    </row>
    <row r="569" spans="1:26" ht="15.75" customHeight="1" x14ac:dyDescent="0.3">
      <c r="A569" s="1"/>
      <c r="B569" s="51" t="s">
        <v>818</v>
      </c>
      <c r="C569" s="43"/>
      <c r="D569" s="43"/>
      <c r="E569" s="43"/>
      <c r="F569" s="3"/>
      <c r="G569" s="3"/>
      <c r="H569" s="3"/>
      <c r="I569" s="3"/>
      <c r="J569" s="3"/>
      <c r="K569" s="3"/>
      <c r="L569" s="3"/>
      <c r="M569" s="3"/>
      <c r="N569" s="3"/>
      <c r="O569" s="3"/>
      <c r="P569" s="3"/>
      <c r="Q569" s="3"/>
      <c r="R569" s="3"/>
      <c r="S569" s="1"/>
      <c r="T569" s="1"/>
      <c r="U569" s="1"/>
      <c r="V569" s="1"/>
      <c r="W569" s="1"/>
      <c r="X569" s="1"/>
      <c r="Y569" s="1"/>
      <c r="Z569" s="1"/>
    </row>
    <row r="570" spans="1:26" ht="15.75" customHeight="1" x14ac:dyDescent="0.3">
      <c r="A570" s="1"/>
      <c r="B570" s="51" t="s">
        <v>819</v>
      </c>
      <c r="C570" s="43"/>
      <c r="D570" s="43"/>
      <c r="E570" s="43"/>
      <c r="F570" s="3"/>
      <c r="G570" s="3"/>
      <c r="H570" s="3"/>
      <c r="I570" s="3"/>
      <c r="J570" s="3"/>
      <c r="K570" s="3"/>
      <c r="L570" s="3"/>
      <c r="M570" s="3"/>
      <c r="N570" s="3"/>
      <c r="O570" s="3"/>
      <c r="P570" s="3"/>
      <c r="Q570" s="3"/>
      <c r="R570" s="3"/>
      <c r="S570" s="1"/>
      <c r="T570" s="1"/>
      <c r="U570" s="1"/>
      <c r="V570" s="1"/>
      <c r="W570" s="1"/>
      <c r="X570" s="1"/>
      <c r="Y570" s="1"/>
      <c r="Z570" s="1"/>
    </row>
    <row r="571" spans="1:26" ht="15.75" customHeight="1" x14ac:dyDescent="0.3">
      <c r="A571" s="1"/>
      <c r="B571" s="51" t="s">
        <v>820</v>
      </c>
      <c r="C571" s="43"/>
      <c r="D571" s="43"/>
      <c r="E571" s="43"/>
      <c r="F571" s="3"/>
      <c r="G571" s="3"/>
      <c r="H571" s="3"/>
      <c r="I571" s="3"/>
      <c r="J571" s="3"/>
      <c r="K571" s="3"/>
      <c r="L571" s="3"/>
      <c r="M571" s="3"/>
      <c r="N571" s="3"/>
      <c r="O571" s="3"/>
      <c r="P571" s="3"/>
      <c r="Q571" s="3"/>
      <c r="R571" s="3"/>
      <c r="S571" s="1"/>
      <c r="T571" s="1"/>
      <c r="U571" s="1"/>
      <c r="V571" s="1"/>
      <c r="W571" s="1"/>
      <c r="X571" s="1"/>
      <c r="Y571" s="1"/>
      <c r="Z571" s="1"/>
    </row>
    <row r="572" spans="1:26" ht="15.75" customHeight="1" x14ac:dyDescent="0.3">
      <c r="A572" s="1"/>
      <c r="B572" s="48"/>
      <c r="C572" s="48"/>
      <c r="D572" s="48"/>
      <c r="E572" s="48"/>
      <c r="F572" s="48"/>
      <c r="G572" s="40"/>
      <c r="H572" s="40"/>
      <c r="I572" s="40"/>
      <c r="J572" s="3"/>
      <c r="K572" s="40"/>
      <c r="L572" s="40"/>
      <c r="M572" s="40"/>
      <c r="N572" s="40"/>
      <c r="O572" s="3"/>
      <c r="P572" s="3"/>
      <c r="Q572" s="3"/>
      <c r="R572" s="3"/>
      <c r="S572" s="1"/>
      <c r="T572" s="1"/>
      <c r="U572" s="1"/>
      <c r="V572" s="1"/>
      <c r="W572" s="1"/>
      <c r="X572" s="1"/>
      <c r="Y572" s="1"/>
      <c r="Z572" s="1"/>
    </row>
    <row r="573" spans="1:26" ht="24.75" customHeight="1" x14ac:dyDescent="0.3">
      <c r="A573" s="1"/>
      <c r="B573" s="262" t="s">
        <v>821</v>
      </c>
      <c r="C573" s="263"/>
      <c r="D573" s="263"/>
      <c r="E573" s="263"/>
      <c r="F573" s="263"/>
      <c r="G573" s="264"/>
      <c r="H573" s="47"/>
      <c r="I573" s="3"/>
      <c r="J573" s="3"/>
      <c r="K573" s="3"/>
      <c r="L573" s="3"/>
      <c r="M573" s="3"/>
      <c r="N573" s="3"/>
      <c r="O573" s="3"/>
      <c r="P573" s="3"/>
      <c r="Q573" s="3"/>
      <c r="R573" s="3"/>
      <c r="S573" s="1"/>
      <c r="T573" s="1"/>
      <c r="U573" s="1"/>
      <c r="V573" s="1"/>
      <c r="W573" s="1"/>
      <c r="X573" s="1"/>
      <c r="Y573" s="1"/>
      <c r="Z573" s="1"/>
    </row>
    <row r="574" spans="1:26" ht="16.5" customHeight="1" x14ac:dyDescent="0.3">
      <c r="A574" s="1"/>
      <c r="B574" s="138" t="s">
        <v>822</v>
      </c>
      <c r="C574" s="129" t="s">
        <v>823</v>
      </c>
      <c r="D574" s="129" t="s">
        <v>824</v>
      </c>
      <c r="E574" s="129" t="s">
        <v>825</v>
      </c>
      <c r="F574" s="138" t="s">
        <v>210</v>
      </c>
      <c r="G574" s="138" t="s">
        <v>211</v>
      </c>
      <c r="H574" s="1"/>
      <c r="I574" s="3"/>
      <c r="J574" s="3"/>
      <c r="K574" s="3"/>
      <c r="L574" s="3"/>
      <c r="M574" s="3"/>
      <c r="N574" s="3"/>
      <c r="O574" s="3"/>
      <c r="P574" s="3"/>
      <c r="Q574" s="3"/>
      <c r="R574" s="3"/>
      <c r="S574" s="1"/>
      <c r="T574" s="1"/>
      <c r="U574" s="1"/>
      <c r="V574" s="1"/>
      <c r="W574" s="1"/>
      <c r="X574" s="1"/>
      <c r="Y574" s="1"/>
      <c r="Z574" s="1"/>
    </row>
    <row r="575" spans="1:26" ht="15.75" customHeight="1" x14ac:dyDescent="0.3">
      <c r="A575" s="1"/>
      <c r="B575" s="147" t="s">
        <v>826</v>
      </c>
      <c r="C575" s="147" t="s">
        <v>430</v>
      </c>
      <c r="D575" s="147" t="s">
        <v>430</v>
      </c>
      <c r="E575" s="147" t="s">
        <v>430</v>
      </c>
      <c r="F575" s="147" t="s">
        <v>430</v>
      </c>
      <c r="G575" s="147" t="s">
        <v>430</v>
      </c>
      <c r="H575" s="1"/>
      <c r="I575" s="3"/>
      <c r="J575" s="3"/>
      <c r="K575" s="3"/>
      <c r="L575" s="3"/>
      <c r="M575" s="3"/>
      <c r="N575" s="3"/>
      <c r="O575" s="3"/>
      <c r="P575" s="3"/>
      <c r="Q575" s="3"/>
      <c r="R575" s="3"/>
      <c r="S575" s="1"/>
      <c r="T575" s="1"/>
      <c r="U575" s="1"/>
      <c r="V575" s="1"/>
      <c r="W575" s="1"/>
      <c r="X575" s="1"/>
      <c r="Y575" s="1"/>
      <c r="Z575" s="1"/>
    </row>
    <row r="576" spans="1:26" ht="15" customHeight="1" x14ac:dyDescent="0.3">
      <c r="A576" s="1"/>
      <c r="B576" s="147" t="s">
        <v>827</v>
      </c>
      <c r="C576" s="147" t="s">
        <v>430</v>
      </c>
      <c r="D576" s="147" t="s">
        <v>430</v>
      </c>
      <c r="E576" s="147" t="s">
        <v>430</v>
      </c>
      <c r="F576" s="147" t="s">
        <v>430</v>
      </c>
      <c r="G576" s="147" t="s">
        <v>430</v>
      </c>
      <c r="H576" s="1"/>
      <c r="I576" s="3"/>
      <c r="J576" s="3"/>
      <c r="K576" s="3"/>
      <c r="L576" s="3"/>
      <c r="M576" s="3"/>
      <c r="N576" s="3"/>
      <c r="O576" s="3"/>
      <c r="P576" s="3"/>
      <c r="Q576" s="3"/>
      <c r="R576" s="3"/>
      <c r="S576" s="1"/>
      <c r="T576" s="1"/>
      <c r="U576" s="1"/>
      <c r="V576" s="1"/>
      <c r="W576" s="1"/>
      <c r="X576" s="1"/>
      <c r="Y576" s="1"/>
      <c r="Z576" s="1"/>
    </row>
    <row r="577" spans="1:26" ht="15.75" customHeight="1" x14ac:dyDescent="0.3">
      <c r="A577" s="1"/>
      <c r="B577" s="147" t="s">
        <v>828</v>
      </c>
      <c r="C577" s="148" t="s">
        <v>829</v>
      </c>
      <c r="D577" s="148" t="s">
        <v>830</v>
      </c>
      <c r="E577" s="149">
        <v>1</v>
      </c>
      <c r="F577" s="148" t="s">
        <v>831</v>
      </c>
      <c r="G577" s="150" t="s">
        <v>832</v>
      </c>
      <c r="H577" s="1"/>
      <c r="I577" s="3"/>
      <c r="J577" s="3"/>
      <c r="K577" s="3"/>
      <c r="L577" s="3"/>
      <c r="M577" s="3"/>
      <c r="N577" s="3"/>
      <c r="O577" s="3"/>
      <c r="P577" s="3"/>
      <c r="Q577" s="3"/>
      <c r="R577" s="3"/>
      <c r="S577" s="1"/>
      <c r="T577" s="1"/>
      <c r="U577" s="1"/>
      <c r="V577" s="1"/>
      <c r="W577" s="1"/>
      <c r="X577" s="1"/>
      <c r="Y577" s="1"/>
      <c r="Z577" s="1"/>
    </row>
    <row r="578" spans="1:26" ht="15.75" customHeight="1" x14ac:dyDescent="0.3">
      <c r="A578" s="1"/>
      <c r="B578" s="147" t="s">
        <v>828</v>
      </c>
      <c r="C578" s="151" t="s">
        <v>833</v>
      </c>
      <c r="D578" s="148" t="s">
        <v>834</v>
      </c>
      <c r="E578" s="149">
        <v>1</v>
      </c>
      <c r="F578" s="148" t="s">
        <v>835</v>
      </c>
      <c r="G578" s="152" t="s">
        <v>836</v>
      </c>
      <c r="H578" s="1"/>
      <c r="I578" s="3"/>
      <c r="J578" s="3"/>
      <c r="K578" s="3"/>
      <c r="L578" s="3"/>
      <c r="M578" s="3"/>
      <c r="N578" s="3"/>
      <c r="O578" s="3"/>
      <c r="P578" s="3"/>
      <c r="Q578" s="3"/>
      <c r="R578" s="3"/>
      <c r="S578" s="1"/>
      <c r="T578" s="1"/>
      <c r="U578" s="1"/>
      <c r="V578" s="1"/>
      <c r="W578" s="1"/>
      <c r="X578" s="1"/>
      <c r="Y578" s="1"/>
      <c r="Z578" s="1"/>
    </row>
    <row r="579" spans="1:26" ht="15.75" customHeight="1" x14ac:dyDescent="0.3">
      <c r="A579" s="1"/>
      <c r="B579" s="147" t="s">
        <v>828</v>
      </c>
      <c r="C579" s="148" t="s">
        <v>837</v>
      </c>
      <c r="D579" s="153" t="s">
        <v>838</v>
      </c>
      <c r="E579" s="149">
        <v>1</v>
      </c>
      <c r="F579" s="148" t="s">
        <v>839</v>
      </c>
      <c r="G579" s="152" t="s">
        <v>840</v>
      </c>
      <c r="H579" s="1"/>
      <c r="I579" s="3"/>
      <c r="J579" s="3"/>
      <c r="K579" s="3"/>
      <c r="L579" s="3"/>
      <c r="M579" s="3"/>
      <c r="N579" s="3"/>
      <c r="O579" s="3"/>
      <c r="P579" s="3"/>
      <c r="Q579" s="3"/>
      <c r="R579" s="3"/>
      <c r="S579" s="1"/>
      <c r="T579" s="1"/>
      <c r="U579" s="1"/>
      <c r="V579" s="1"/>
      <c r="W579" s="1"/>
      <c r="X579" s="1"/>
      <c r="Y579" s="1"/>
      <c r="Z579" s="1"/>
    </row>
    <row r="580" spans="1:26" ht="15.75" customHeight="1" x14ac:dyDescent="0.3">
      <c r="A580" s="1"/>
      <c r="B580" s="147" t="s">
        <v>828</v>
      </c>
      <c r="C580" s="151" t="s">
        <v>841</v>
      </c>
      <c r="D580" s="153" t="s">
        <v>842</v>
      </c>
      <c r="E580" s="149">
        <v>1</v>
      </c>
      <c r="F580" s="148" t="s">
        <v>843</v>
      </c>
      <c r="G580" s="152" t="s">
        <v>844</v>
      </c>
      <c r="H580" s="1"/>
      <c r="I580" s="3"/>
      <c r="J580" s="3"/>
      <c r="K580" s="3"/>
      <c r="L580" s="3"/>
      <c r="M580" s="3"/>
      <c r="N580" s="3"/>
      <c r="O580" s="3"/>
      <c r="P580" s="3"/>
      <c r="Q580" s="3"/>
      <c r="R580" s="3"/>
      <c r="S580" s="1"/>
      <c r="T580" s="1"/>
      <c r="U580" s="1"/>
      <c r="V580" s="1"/>
      <c r="W580" s="1"/>
      <c r="X580" s="1"/>
      <c r="Y580" s="1"/>
      <c r="Z580" s="1"/>
    </row>
    <row r="581" spans="1:26" ht="15.75" customHeight="1" x14ac:dyDescent="0.3">
      <c r="A581" s="1"/>
      <c r="B581" s="147" t="s">
        <v>828</v>
      </c>
      <c r="C581" s="148" t="s">
        <v>845</v>
      </c>
      <c r="D581" s="148" t="s">
        <v>846</v>
      </c>
      <c r="E581" s="149">
        <v>1</v>
      </c>
      <c r="F581" s="148" t="s">
        <v>847</v>
      </c>
      <c r="G581" s="152" t="s">
        <v>848</v>
      </c>
      <c r="H581" s="1"/>
      <c r="I581" s="3"/>
      <c r="J581" s="3"/>
      <c r="K581" s="3"/>
      <c r="L581" s="3"/>
      <c r="M581" s="3"/>
      <c r="N581" s="3"/>
      <c r="O581" s="3"/>
      <c r="P581" s="3"/>
      <c r="Q581" s="3"/>
      <c r="R581" s="3"/>
      <c r="S581" s="1"/>
      <c r="T581" s="1"/>
      <c r="U581" s="1"/>
      <c r="V581" s="1"/>
      <c r="W581" s="1"/>
      <c r="X581" s="1"/>
      <c r="Y581" s="1"/>
      <c r="Z581" s="1"/>
    </row>
    <row r="582" spans="1:26" ht="15" customHeight="1" x14ac:dyDescent="0.3">
      <c r="A582" s="1"/>
      <c r="B582" s="147" t="s">
        <v>849</v>
      </c>
      <c r="C582" s="147" t="s">
        <v>430</v>
      </c>
      <c r="D582" s="147" t="s">
        <v>430</v>
      </c>
      <c r="E582" s="147" t="s">
        <v>430</v>
      </c>
      <c r="F582" s="147" t="s">
        <v>430</v>
      </c>
      <c r="G582" s="147" t="s">
        <v>430</v>
      </c>
      <c r="H582" s="1"/>
      <c r="I582" s="3"/>
      <c r="J582" s="3"/>
      <c r="K582" s="3"/>
      <c r="L582" s="3"/>
      <c r="M582" s="3"/>
      <c r="N582" s="3"/>
      <c r="O582" s="3"/>
      <c r="P582" s="3"/>
      <c r="Q582" s="3"/>
      <c r="R582" s="3"/>
      <c r="S582" s="1"/>
      <c r="T582" s="1"/>
      <c r="U582" s="1"/>
      <c r="V582" s="1"/>
      <c r="W582" s="1"/>
      <c r="X582" s="1"/>
      <c r="Y582" s="1"/>
      <c r="Z582" s="1"/>
    </row>
    <row r="583" spans="1:26" ht="15.75" customHeight="1" x14ac:dyDescent="0.3">
      <c r="A583" s="1"/>
      <c r="B583" s="147" t="s">
        <v>850</v>
      </c>
      <c r="C583" s="147" t="s">
        <v>430</v>
      </c>
      <c r="D583" s="147" t="s">
        <v>430</v>
      </c>
      <c r="E583" s="147" t="s">
        <v>430</v>
      </c>
      <c r="F583" s="147" t="s">
        <v>430</v>
      </c>
      <c r="G583" s="147" t="s">
        <v>430</v>
      </c>
      <c r="H583" s="1"/>
      <c r="I583" s="3"/>
      <c r="J583" s="3"/>
      <c r="K583" s="3"/>
      <c r="L583" s="3"/>
      <c r="M583" s="3"/>
      <c r="N583" s="3"/>
      <c r="O583" s="3"/>
      <c r="P583" s="3"/>
      <c r="Q583" s="3"/>
      <c r="R583" s="3"/>
      <c r="S583" s="1"/>
      <c r="T583" s="1"/>
      <c r="U583" s="1"/>
      <c r="V583" s="1"/>
      <c r="W583" s="1"/>
      <c r="X583" s="1"/>
      <c r="Y583" s="1"/>
      <c r="Z583" s="1"/>
    </row>
    <row r="584" spans="1:26" ht="15" customHeight="1" x14ac:dyDescent="0.3">
      <c r="A584" s="1"/>
      <c r="B584" s="147" t="s">
        <v>851</v>
      </c>
      <c r="C584" s="147" t="s">
        <v>430</v>
      </c>
      <c r="D584" s="147" t="s">
        <v>430</v>
      </c>
      <c r="E584" s="147" t="s">
        <v>430</v>
      </c>
      <c r="F584" s="147" t="s">
        <v>430</v>
      </c>
      <c r="G584" s="147" t="s">
        <v>430</v>
      </c>
      <c r="H584" s="1"/>
      <c r="I584" s="3"/>
      <c r="J584" s="3"/>
      <c r="K584" s="3"/>
      <c r="L584" s="3"/>
      <c r="M584" s="3"/>
      <c r="N584" s="3"/>
      <c r="O584" s="3"/>
      <c r="P584" s="3"/>
      <c r="Q584" s="3"/>
      <c r="R584" s="3"/>
      <c r="S584" s="1"/>
      <c r="T584" s="1"/>
      <c r="U584" s="1"/>
      <c r="V584" s="1"/>
      <c r="W584" s="1"/>
      <c r="X584" s="1"/>
      <c r="Y584" s="1"/>
      <c r="Z584" s="1"/>
    </row>
    <row r="585" spans="1:26" ht="15" customHeight="1" x14ac:dyDescent="0.3">
      <c r="A585" s="1"/>
      <c r="B585" s="147" t="s">
        <v>852</v>
      </c>
      <c r="C585" s="147" t="s">
        <v>430</v>
      </c>
      <c r="D585" s="147" t="s">
        <v>430</v>
      </c>
      <c r="E585" s="147" t="s">
        <v>430</v>
      </c>
      <c r="F585" s="147" t="s">
        <v>430</v>
      </c>
      <c r="G585" s="147" t="s">
        <v>430</v>
      </c>
      <c r="H585" s="1"/>
      <c r="I585" s="3"/>
      <c r="J585" s="3"/>
      <c r="K585" s="3"/>
      <c r="L585" s="3"/>
      <c r="M585" s="3"/>
      <c r="N585" s="3"/>
      <c r="O585" s="3"/>
      <c r="P585" s="3"/>
      <c r="Q585" s="3"/>
      <c r="R585" s="3"/>
      <c r="S585" s="1"/>
      <c r="T585" s="1"/>
      <c r="U585" s="1"/>
      <c r="V585" s="1"/>
      <c r="W585" s="1"/>
      <c r="X585" s="1"/>
      <c r="Y585" s="1"/>
      <c r="Z585" s="1"/>
    </row>
    <row r="586" spans="1:26" ht="15" customHeight="1" x14ac:dyDescent="0.3">
      <c r="A586" s="1"/>
      <c r="B586" s="147" t="s">
        <v>853</v>
      </c>
      <c r="C586" s="147" t="s">
        <v>430</v>
      </c>
      <c r="D586" s="147"/>
      <c r="E586" s="147" t="s">
        <v>430</v>
      </c>
      <c r="F586" s="147" t="s">
        <v>430</v>
      </c>
      <c r="G586" s="147" t="s">
        <v>430</v>
      </c>
      <c r="H586" s="1"/>
      <c r="I586" s="3"/>
      <c r="J586" s="3"/>
      <c r="K586" s="3"/>
      <c r="L586" s="3"/>
      <c r="M586" s="3"/>
      <c r="N586" s="3"/>
      <c r="O586" s="3"/>
      <c r="P586" s="3"/>
      <c r="Q586" s="3"/>
      <c r="R586" s="3"/>
      <c r="S586" s="1"/>
      <c r="T586" s="1"/>
      <c r="U586" s="1"/>
      <c r="V586" s="1"/>
      <c r="W586" s="1"/>
      <c r="X586" s="1"/>
      <c r="Y586" s="1"/>
      <c r="Z586" s="1"/>
    </row>
    <row r="587" spans="1:26" ht="15" customHeight="1" x14ac:dyDescent="0.3">
      <c r="A587" s="1"/>
      <c r="B587" s="147" t="s">
        <v>854</v>
      </c>
      <c r="C587" s="147" t="s">
        <v>430</v>
      </c>
      <c r="D587" s="147" t="s">
        <v>430</v>
      </c>
      <c r="E587" s="147" t="s">
        <v>430</v>
      </c>
      <c r="F587" s="147" t="s">
        <v>430</v>
      </c>
      <c r="G587" s="147" t="s">
        <v>430</v>
      </c>
      <c r="H587" s="1"/>
      <c r="I587" s="3"/>
      <c r="J587" s="3"/>
      <c r="K587" s="3"/>
      <c r="L587" s="3"/>
      <c r="M587" s="3"/>
      <c r="N587" s="3"/>
      <c r="O587" s="3"/>
      <c r="P587" s="3"/>
      <c r="Q587" s="3"/>
      <c r="R587" s="3"/>
      <c r="S587" s="1"/>
      <c r="T587" s="1"/>
      <c r="U587" s="1"/>
      <c r="V587" s="1"/>
      <c r="W587" s="1"/>
      <c r="X587" s="1"/>
      <c r="Y587" s="1"/>
      <c r="Z587" s="1"/>
    </row>
    <row r="588" spans="1:26" ht="15" customHeight="1" x14ac:dyDescent="0.3">
      <c r="A588" s="1"/>
      <c r="B588" s="147" t="s">
        <v>855</v>
      </c>
      <c r="C588" s="147" t="s">
        <v>430</v>
      </c>
      <c r="D588" s="147" t="s">
        <v>430</v>
      </c>
      <c r="E588" s="147" t="s">
        <v>430</v>
      </c>
      <c r="F588" s="147" t="s">
        <v>430</v>
      </c>
      <c r="G588" s="147" t="s">
        <v>430</v>
      </c>
      <c r="H588" s="1"/>
      <c r="I588" s="3"/>
      <c r="J588" s="3"/>
      <c r="K588" s="3"/>
      <c r="L588" s="3"/>
      <c r="M588" s="3"/>
      <c r="N588" s="3"/>
      <c r="O588" s="3"/>
      <c r="P588" s="3"/>
      <c r="Q588" s="3"/>
      <c r="R588" s="3"/>
      <c r="S588" s="1"/>
      <c r="T588" s="1"/>
      <c r="U588" s="1"/>
      <c r="V588" s="1"/>
      <c r="W588" s="1"/>
      <c r="X588" s="1"/>
      <c r="Y588" s="1"/>
      <c r="Z588" s="1"/>
    </row>
    <row r="589" spans="1:26" ht="15.75" customHeight="1" x14ac:dyDescent="0.3">
      <c r="A589" s="1"/>
      <c r="B589" s="147" t="s">
        <v>856</v>
      </c>
      <c r="C589" s="147" t="s">
        <v>857</v>
      </c>
      <c r="D589" s="51" t="s">
        <v>858</v>
      </c>
      <c r="E589" s="154">
        <v>1</v>
      </c>
      <c r="F589" s="51" t="s">
        <v>859</v>
      </c>
      <c r="G589" s="155" t="s">
        <v>860</v>
      </c>
      <c r="H589" s="1"/>
      <c r="I589" s="3"/>
      <c r="J589" s="3"/>
      <c r="K589" s="3"/>
      <c r="L589" s="3"/>
      <c r="M589" s="3"/>
      <c r="N589" s="3"/>
      <c r="O589" s="3"/>
      <c r="P589" s="3"/>
      <c r="Q589" s="3"/>
      <c r="R589" s="3"/>
      <c r="S589" s="1"/>
      <c r="T589" s="1"/>
      <c r="U589" s="1"/>
      <c r="V589" s="1"/>
      <c r="W589" s="1"/>
      <c r="X589" s="1"/>
      <c r="Y589" s="1"/>
      <c r="Z589" s="1"/>
    </row>
    <row r="590" spans="1:26" ht="15" customHeight="1" x14ac:dyDescent="0.3">
      <c r="A590" s="1"/>
      <c r="B590" s="147" t="s">
        <v>861</v>
      </c>
      <c r="C590" s="147" t="s">
        <v>430</v>
      </c>
      <c r="D590" s="147" t="s">
        <v>430</v>
      </c>
      <c r="E590" s="147" t="s">
        <v>430</v>
      </c>
      <c r="F590" s="147" t="s">
        <v>430</v>
      </c>
      <c r="G590" s="147" t="s">
        <v>430</v>
      </c>
      <c r="H590" s="3"/>
      <c r="I590" s="3"/>
      <c r="J590" s="3"/>
      <c r="K590" s="3"/>
      <c r="L590" s="3"/>
      <c r="M590" s="3"/>
      <c r="N590" s="3"/>
      <c r="O590" s="3"/>
      <c r="P590" s="3"/>
      <c r="Q590" s="3"/>
      <c r="R590" s="3"/>
      <c r="S590" s="1"/>
      <c r="T590" s="1"/>
      <c r="U590" s="1"/>
      <c r="V590" s="1"/>
      <c r="W590" s="1"/>
      <c r="X590" s="1"/>
      <c r="Y590" s="1"/>
      <c r="Z590" s="1"/>
    </row>
    <row r="591" spans="1:26" ht="15.75" customHeight="1" x14ac:dyDescent="0.3">
      <c r="A591" s="1"/>
      <c r="B591" s="3"/>
      <c r="C591" s="3"/>
      <c r="D591" s="3"/>
      <c r="E591" s="3"/>
      <c r="F591" s="3"/>
      <c r="G591" s="3"/>
      <c r="H591" s="3"/>
      <c r="I591" s="3"/>
      <c r="J591" s="3"/>
      <c r="K591" s="3"/>
      <c r="L591" s="3"/>
      <c r="M591" s="3"/>
      <c r="N591" s="3"/>
      <c r="O591" s="3"/>
      <c r="P591" s="3"/>
      <c r="Q591" s="3"/>
      <c r="R591" s="3"/>
      <c r="S591" s="1"/>
      <c r="T591" s="1"/>
      <c r="U591" s="1"/>
      <c r="V591" s="1"/>
      <c r="W591" s="1"/>
      <c r="X591" s="1"/>
      <c r="Y591" s="1"/>
      <c r="Z591" s="1"/>
    </row>
    <row r="592" spans="1:26" ht="15.75" customHeight="1" x14ac:dyDescent="0.3">
      <c r="A592" s="1"/>
      <c r="B592" s="3"/>
      <c r="C592" s="3"/>
      <c r="D592" s="3"/>
      <c r="E592" s="3"/>
      <c r="F592" s="3"/>
      <c r="G592" s="3"/>
      <c r="H592" s="3"/>
      <c r="I592" s="3"/>
      <c r="J592" s="3"/>
      <c r="K592" s="3"/>
      <c r="L592" s="3"/>
      <c r="M592" s="3"/>
      <c r="N592" s="3"/>
      <c r="O592" s="3"/>
      <c r="P592" s="3"/>
      <c r="Q592" s="3"/>
      <c r="R592" s="3"/>
      <c r="S592" s="1"/>
      <c r="T592" s="1"/>
      <c r="U592" s="1"/>
      <c r="V592" s="1"/>
      <c r="W592" s="1"/>
      <c r="X592" s="1"/>
      <c r="Y592" s="1"/>
      <c r="Z592" s="1"/>
    </row>
    <row r="593" spans="1:26" ht="15.75" customHeight="1" x14ac:dyDescent="0.3">
      <c r="A593" s="1"/>
      <c r="B593" s="3"/>
      <c r="C593" s="3"/>
      <c r="D593" s="3"/>
      <c r="E593" s="3"/>
      <c r="F593" s="3"/>
      <c r="G593" s="3"/>
      <c r="H593" s="3"/>
      <c r="I593" s="3"/>
      <c r="J593" s="3"/>
      <c r="K593" s="3"/>
      <c r="L593" s="3"/>
      <c r="M593" s="3"/>
      <c r="N593" s="3"/>
      <c r="O593" s="3"/>
      <c r="P593" s="3"/>
      <c r="Q593" s="3"/>
      <c r="R593" s="3"/>
      <c r="S593" s="1"/>
      <c r="T593" s="1"/>
      <c r="U593" s="1"/>
      <c r="V593" s="1"/>
      <c r="W593" s="1"/>
      <c r="X593" s="1"/>
      <c r="Y593" s="1"/>
      <c r="Z593" s="1"/>
    </row>
    <row r="594" spans="1:26" ht="15.75" customHeight="1" x14ac:dyDescent="0.3">
      <c r="A594" s="1"/>
      <c r="B594" s="48"/>
      <c r="C594" s="48"/>
      <c r="D594" s="48"/>
      <c r="E594" s="49"/>
      <c r="F594" s="49"/>
      <c r="G594" s="49"/>
      <c r="H594" s="49"/>
      <c r="I594" s="3"/>
      <c r="J594" s="3"/>
      <c r="K594" s="40"/>
      <c r="L594" s="40"/>
      <c r="M594" s="40"/>
      <c r="N594" s="40"/>
      <c r="O594" s="3"/>
      <c r="P594" s="3"/>
      <c r="Q594" s="3"/>
      <c r="R594" s="3"/>
      <c r="S594" s="1"/>
      <c r="T594" s="1"/>
      <c r="U594" s="1"/>
      <c r="V594" s="1"/>
      <c r="W594" s="1"/>
      <c r="X594" s="1"/>
      <c r="Y594" s="1"/>
      <c r="Z594" s="1"/>
    </row>
    <row r="595" spans="1:26" ht="15.75" customHeight="1" x14ac:dyDescent="0.3">
      <c r="A595" s="1"/>
      <c r="B595" s="3"/>
      <c r="C595" s="3"/>
      <c r="D595" s="3"/>
      <c r="E595" s="3"/>
      <c r="F595" s="3"/>
      <c r="G595" s="3"/>
      <c r="H595" s="3"/>
      <c r="I595" s="3"/>
      <c r="J595" s="3"/>
      <c r="K595" s="3"/>
      <c r="L595" s="3"/>
      <c r="M595" s="3"/>
      <c r="N595" s="3"/>
      <c r="O595" s="3"/>
      <c r="P595" s="3"/>
      <c r="Q595" s="3"/>
      <c r="R595" s="3"/>
      <c r="S595" s="1"/>
      <c r="T595" s="1"/>
      <c r="U595" s="1"/>
      <c r="V595" s="1"/>
      <c r="W595" s="1"/>
      <c r="X595" s="1"/>
      <c r="Y595" s="1"/>
      <c r="Z595" s="1"/>
    </row>
    <row r="596" spans="1:26" ht="15.75" customHeight="1" x14ac:dyDescent="0.3">
      <c r="A596" s="1"/>
      <c r="B596" s="3"/>
      <c r="C596" s="3"/>
      <c r="D596" s="3"/>
      <c r="E596" s="3"/>
      <c r="F596" s="3"/>
      <c r="G596" s="3"/>
      <c r="H596" s="3"/>
      <c r="I596" s="3"/>
      <c r="J596" s="3"/>
      <c r="K596" s="3"/>
      <c r="L596" s="3"/>
      <c r="M596" s="3"/>
      <c r="N596" s="3"/>
      <c r="O596" s="3"/>
      <c r="P596" s="3"/>
      <c r="Q596" s="3"/>
      <c r="R596" s="3"/>
      <c r="S596" s="1"/>
      <c r="T596" s="1"/>
      <c r="U596" s="1"/>
      <c r="V596" s="1"/>
      <c r="W596" s="1"/>
      <c r="X596" s="1"/>
      <c r="Y596" s="1"/>
      <c r="Z596" s="1"/>
    </row>
    <row r="597" spans="1:26" ht="15.75" customHeight="1" x14ac:dyDescent="0.3">
      <c r="A597" s="1"/>
      <c r="B597" s="3"/>
      <c r="C597" s="3"/>
      <c r="D597" s="3"/>
      <c r="E597" s="3"/>
      <c r="F597" s="3"/>
      <c r="G597" s="3"/>
      <c r="H597" s="3"/>
      <c r="I597" s="3"/>
      <c r="J597" s="3"/>
      <c r="K597" s="3"/>
      <c r="L597" s="3"/>
      <c r="M597" s="3"/>
      <c r="N597" s="3"/>
      <c r="O597" s="3"/>
      <c r="P597" s="3"/>
      <c r="Q597" s="3"/>
      <c r="R597" s="3"/>
      <c r="S597" s="1"/>
      <c r="T597" s="1"/>
      <c r="U597" s="1"/>
      <c r="V597" s="1"/>
      <c r="W597" s="1"/>
      <c r="X597" s="1"/>
      <c r="Y597" s="1"/>
      <c r="Z597" s="1"/>
    </row>
    <row r="598" spans="1:26" ht="15.75" customHeight="1" x14ac:dyDescent="0.3">
      <c r="A598" s="1"/>
      <c r="B598" s="3"/>
      <c r="C598" s="3"/>
      <c r="D598" s="3"/>
      <c r="E598" s="3"/>
      <c r="F598" s="3"/>
      <c r="G598" s="3"/>
      <c r="H598" s="3"/>
      <c r="I598" s="3"/>
      <c r="J598" s="3"/>
      <c r="K598" s="3"/>
      <c r="L598" s="3"/>
      <c r="M598" s="3"/>
      <c r="N598" s="3"/>
      <c r="O598" s="3"/>
      <c r="P598" s="3"/>
      <c r="Q598" s="3"/>
      <c r="R598" s="3"/>
      <c r="S598" s="1"/>
      <c r="T598" s="1"/>
      <c r="U598" s="1"/>
      <c r="V598" s="1"/>
      <c r="W598" s="1"/>
      <c r="X598" s="1"/>
      <c r="Y598" s="1"/>
      <c r="Z598" s="1"/>
    </row>
    <row r="599" spans="1:26" ht="15.75" customHeight="1" x14ac:dyDescent="0.3">
      <c r="A599" s="1"/>
      <c r="B599" s="48"/>
      <c r="C599" s="48"/>
      <c r="D599" s="48"/>
      <c r="E599" s="49"/>
      <c r="F599" s="49"/>
      <c r="G599" s="49"/>
      <c r="H599" s="49"/>
      <c r="I599" s="3"/>
      <c r="J599" s="3"/>
      <c r="K599" s="40"/>
      <c r="L599" s="40"/>
      <c r="M599" s="40"/>
      <c r="N599" s="40"/>
      <c r="O599" s="3"/>
      <c r="P599" s="3"/>
      <c r="Q599" s="3"/>
      <c r="R599" s="3"/>
      <c r="S599" s="1"/>
      <c r="T599" s="1"/>
      <c r="U599" s="1"/>
      <c r="V599" s="1"/>
      <c r="W599" s="1"/>
      <c r="X599" s="1"/>
      <c r="Y599" s="1"/>
      <c r="Z599" s="1"/>
    </row>
    <row r="600" spans="1:26" ht="15.75" customHeight="1" x14ac:dyDescent="0.3">
      <c r="A600" s="1"/>
      <c r="B600" s="3"/>
      <c r="C600" s="3"/>
      <c r="D600" s="3"/>
      <c r="E600" s="3"/>
      <c r="F600" s="3"/>
      <c r="G600" s="3"/>
      <c r="H600" s="3"/>
      <c r="I600" s="3"/>
      <c r="J600" s="3"/>
      <c r="K600" s="3"/>
      <c r="L600" s="3"/>
      <c r="M600" s="3"/>
      <c r="N600" s="3"/>
      <c r="O600" s="3"/>
      <c r="P600" s="3"/>
      <c r="Q600" s="3"/>
      <c r="R600" s="3"/>
      <c r="S600" s="1"/>
      <c r="T600" s="1"/>
      <c r="U600" s="1"/>
      <c r="V600" s="1"/>
      <c r="W600" s="1"/>
      <c r="X600" s="1"/>
      <c r="Y600" s="1"/>
      <c r="Z600" s="1"/>
    </row>
    <row r="601" spans="1:26" ht="15.75" customHeight="1" x14ac:dyDescent="0.3">
      <c r="A601" s="1"/>
      <c r="B601" s="3"/>
      <c r="C601" s="3"/>
      <c r="D601" s="3"/>
      <c r="E601" s="3"/>
      <c r="F601" s="3"/>
      <c r="G601" s="3"/>
      <c r="H601" s="3"/>
      <c r="I601" s="3"/>
      <c r="J601" s="3"/>
      <c r="K601" s="3"/>
      <c r="L601" s="3"/>
      <c r="M601" s="3"/>
      <c r="N601" s="3"/>
      <c r="O601" s="3"/>
      <c r="P601" s="3"/>
      <c r="Q601" s="3"/>
      <c r="R601" s="3"/>
      <c r="S601" s="1"/>
      <c r="T601" s="1"/>
      <c r="U601" s="1"/>
      <c r="V601" s="1"/>
      <c r="W601" s="1"/>
      <c r="X601" s="1"/>
      <c r="Y601" s="1"/>
      <c r="Z601" s="1"/>
    </row>
    <row r="602" spans="1:26" ht="15.75" customHeight="1" x14ac:dyDescent="0.3">
      <c r="A602" s="1"/>
      <c r="B602" s="3"/>
      <c r="C602" s="3"/>
      <c r="D602" s="3"/>
      <c r="E602" s="3"/>
      <c r="F602" s="3"/>
      <c r="G602" s="3"/>
      <c r="H602" s="3"/>
      <c r="I602" s="3"/>
      <c r="J602" s="3"/>
      <c r="K602" s="3"/>
      <c r="L602" s="3"/>
      <c r="M602" s="3"/>
      <c r="N602" s="3"/>
      <c r="O602" s="3"/>
      <c r="P602" s="3"/>
      <c r="Q602" s="3"/>
      <c r="R602" s="3"/>
      <c r="S602" s="1"/>
      <c r="T602" s="1"/>
      <c r="U602" s="1"/>
      <c r="V602" s="1"/>
      <c r="W602" s="1"/>
      <c r="X602" s="1"/>
      <c r="Y602" s="1"/>
      <c r="Z602" s="1"/>
    </row>
    <row r="603" spans="1:26" ht="15.75" customHeight="1" x14ac:dyDescent="0.3">
      <c r="A603" s="1"/>
      <c r="B603" s="3"/>
      <c r="C603" s="3"/>
      <c r="D603" s="3"/>
      <c r="E603" s="3"/>
      <c r="F603" s="3"/>
      <c r="G603" s="3"/>
      <c r="H603" s="3"/>
      <c r="I603" s="3"/>
      <c r="J603" s="3"/>
      <c r="K603" s="3"/>
      <c r="L603" s="3"/>
      <c r="M603" s="3"/>
      <c r="N603" s="3"/>
      <c r="O603" s="3"/>
      <c r="P603" s="3"/>
      <c r="Q603" s="3"/>
      <c r="R603" s="3"/>
      <c r="S603" s="1"/>
      <c r="T603" s="1"/>
      <c r="U603" s="1"/>
      <c r="V603" s="1"/>
      <c r="W603" s="1"/>
      <c r="X603" s="1"/>
      <c r="Y603" s="1"/>
      <c r="Z603" s="1"/>
    </row>
    <row r="604" spans="1:26" ht="15.75" customHeight="1" x14ac:dyDescent="0.3">
      <c r="A604" s="1"/>
      <c r="B604" s="3"/>
      <c r="C604" s="3"/>
      <c r="D604" s="3"/>
      <c r="E604" s="3"/>
      <c r="F604" s="3"/>
      <c r="G604" s="3"/>
      <c r="H604" s="3"/>
      <c r="I604" s="3"/>
      <c r="J604" s="3"/>
      <c r="K604" s="3"/>
      <c r="L604" s="3"/>
      <c r="M604" s="3"/>
      <c r="N604" s="3"/>
      <c r="O604" s="3"/>
      <c r="P604" s="3"/>
      <c r="Q604" s="3"/>
      <c r="R604" s="3"/>
      <c r="S604" s="1"/>
      <c r="T604" s="1"/>
      <c r="U604" s="1"/>
      <c r="V604" s="1"/>
      <c r="W604" s="1"/>
      <c r="X604" s="1"/>
      <c r="Y604" s="1"/>
      <c r="Z604" s="1"/>
    </row>
    <row r="605" spans="1:26" ht="15.75" customHeight="1" x14ac:dyDescent="0.3">
      <c r="A605" s="1"/>
      <c r="B605" s="3"/>
      <c r="C605" s="3"/>
      <c r="D605" s="3"/>
      <c r="E605" s="3"/>
      <c r="F605" s="3"/>
      <c r="G605" s="3"/>
      <c r="H605" s="3"/>
      <c r="I605" s="3"/>
      <c r="J605" s="3"/>
      <c r="K605" s="3"/>
      <c r="L605" s="3"/>
      <c r="M605" s="3"/>
      <c r="N605" s="3"/>
      <c r="O605" s="3"/>
      <c r="P605" s="3"/>
      <c r="Q605" s="3"/>
      <c r="R605" s="3"/>
      <c r="S605" s="1"/>
      <c r="T605" s="1"/>
      <c r="U605" s="1"/>
      <c r="V605" s="1"/>
      <c r="W605" s="1"/>
      <c r="X605" s="1"/>
      <c r="Y605" s="1"/>
      <c r="Z605" s="1"/>
    </row>
    <row r="606" spans="1:26" ht="15.75" customHeight="1" x14ac:dyDescent="0.3">
      <c r="A606" s="1"/>
      <c r="B606" s="3"/>
      <c r="C606" s="3"/>
      <c r="D606" s="3"/>
      <c r="E606" s="3"/>
      <c r="F606" s="3"/>
      <c r="G606" s="3"/>
      <c r="H606" s="3"/>
      <c r="I606" s="3"/>
      <c r="J606" s="3"/>
      <c r="K606" s="3"/>
      <c r="L606" s="3"/>
      <c r="M606" s="3"/>
      <c r="N606" s="3"/>
      <c r="O606" s="3"/>
      <c r="P606" s="3"/>
      <c r="Q606" s="3"/>
      <c r="R606" s="3"/>
      <c r="S606" s="1"/>
      <c r="T606" s="1"/>
      <c r="U606" s="1"/>
      <c r="V606" s="1"/>
      <c r="W606" s="1"/>
      <c r="X606" s="1"/>
      <c r="Y606" s="1"/>
      <c r="Z606" s="1"/>
    </row>
    <row r="607" spans="1:26" ht="15.75" customHeight="1" x14ac:dyDescent="0.3">
      <c r="A607" s="1"/>
      <c r="B607" s="156"/>
      <c r="C607" s="156"/>
      <c r="D607" s="156"/>
      <c r="E607" s="40"/>
      <c r="F607" s="40"/>
      <c r="G607" s="40"/>
      <c r="H607" s="157"/>
      <c r="I607" s="157"/>
      <c r="J607" s="157"/>
      <c r="K607" s="40"/>
      <c r="L607" s="40"/>
      <c r="M607" s="40"/>
      <c r="N607" s="40"/>
      <c r="O607" s="3"/>
      <c r="P607" s="3"/>
      <c r="Q607" s="3"/>
      <c r="R607" s="3"/>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75" customHeight="1" x14ac:dyDescent="0.3">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5.75" customHeight="1" x14ac:dyDescent="0.3">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5.75" customHeight="1" x14ac:dyDescent="0.3">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5.75" customHeight="1" x14ac:dyDescent="0.3">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5.75" customHeight="1" x14ac:dyDescent="0.3">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5.75" customHeight="1" x14ac:dyDescent="0.3">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5.75" customHeight="1" x14ac:dyDescent="0.3">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5.75" customHeight="1" x14ac:dyDescent="0.3">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5.75" customHeight="1" x14ac:dyDescent="0.3">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5.75" customHeight="1" x14ac:dyDescent="0.3">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5.75" customHeight="1" x14ac:dyDescent="0.3">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5.75" customHeight="1" x14ac:dyDescent="0.3">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5.75" customHeight="1" x14ac:dyDescent="0.3">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5.75" customHeight="1" x14ac:dyDescent="0.3">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5.75" customHeight="1" x14ac:dyDescent="0.3">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5.75" customHeight="1" x14ac:dyDescent="0.3">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5.75" customHeight="1" x14ac:dyDescent="0.3">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5.75" customHeight="1" x14ac:dyDescent="0.3">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5.75" customHeight="1" x14ac:dyDescent="0.3">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5.75" customHeight="1" x14ac:dyDescent="0.3">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5.75" customHeight="1" x14ac:dyDescent="0.3">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5.75" customHeight="1" x14ac:dyDescent="0.3">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5.75" customHeight="1" x14ac:dyDescent="0.3">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5.75" customHeight="1" x14ac:dyDescent="0.3">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5.75" customHeight="1" x14ac:dyDescent="0.3">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5.75" customHeight="1" x14ac:dyDescent="0.3">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5.75" customHeight="1" x14ac:dyDescent="0.3">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5.75" customHeight="1" x14ac:dyDescent="0.3">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5.75" customHeight="1" x14ac:dyDescent="0.3">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5.75" customHeight="1" x14ac:dyDescent="0.3">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5.75" customHeight="1" x14ac:dyDescent="0.3">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5.75" customHeight="1" x14ac:dyDescent="0.3">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5.75" customHeight="1" x14ac:dyDescent="0.3">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5.75" customHeight="1" x14ac:dyDescent="0.3">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5.75" customHeight="1" x14ac:dyDescent="0.3">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5.75" customHeight="1" x14ac:dyDescent="0.3">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5.75" customHeight="1" x14ac:dyDescent="0.3">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5.75" customHeight="1" x14ac:dyDescent="0.3">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15.75" customHeight="1" x14ac:dyDescent="0.3">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15.75" customHeight="1" x14ac:dyDescent="0.3">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15.75" customHeight="1" x14ac:dyDescent="0.3">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15.75" customHeight="1" x14ac:dyDescent="0.3">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ht="15.75" customHeight="1" x14ac:dyDescent="0.3">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ht="15.75" customHeight="1" x14ac:dyDescent="0.3">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ht="15.75" customHeight="1" x14ac:dyDescent="0.3">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ht="15.75" customHeight="1" x14ac:dyDescent="0.3">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ht="15.75" customHeight="1" x14ac:dyDescent="0.3">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ht="15.75" customHeight="1" x14ac:dyDescent="0.3">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ht="15.75" customHeight="1" x14ac:dyDescent="0.3">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ht="15.75" customHeight="1" x14ac:dyDescent="0.3">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spans="1:26" ht="15.75" customHeight="1" x14ac:dyDescent="0.3">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spans="1:26" ht="15.75" customHeight="1" x14ac:dyDescent="0.3">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spans="1:26" ht="15.75" customHeight="1" x14ac:dyDescent="0.3">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spans="1:26" ht="15.75" customHeight="1" x14ac:dyDescent="0.3">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spans="1:26" ht="15.75" customHeight="1" x14ac:dyDescent="0.3">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spans="1:26" ht="15.75" customHeight="1" x14ac:dyDescent="0.3">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spans="1:26" ht="15.75" customHeight="1" x14ac:dyDescent="0.3">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spans="1:26" ht="15.75" customHeight="1" x14ac:dyDescent="0.3">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spans="1:26" ht="15.75" customHeight="1" x14ac:dyDescent="0.3">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spans="1:26" ht="15.75" customHeight="1" x14ac:dyDescent="0.3">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spans="1:26" ht="15.75" customHeight="1" x14ac:dyDescent="0.3">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spans="1:26" ht="15.75" customHeight="1" x14ac:dyDescent="0.3">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spans="1:26" ht="15.75" customHeight="1" x14ac:dyDescent="0.3">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spans="1:26" ht="15.75" customHeight="1" x14ac:dyDescent="0.3">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spans="1:26" ht="15.75" customHeight="1" x14ac:dyDescent="0.3">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spans="1:26" ht="15.75" customHeight="1" x14ac:dyDescent="0.3">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spans="1:26" ht="15.75" customHeight="1" x14ac:dyDescent="0.3">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spans="1:26" ht="15.75" customHeight="1" x14ac:dyDescent="0.3">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spans="1:26" ht="15.75" customHeight="1" x14ac:dyDescent="0.3">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row r="1083" spans="1:26" ht="15.75" customHeight="1" x14ac:dyDescent="0.3">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row>
    <row r="1084" spans="1:26" ht="15.75" customHeight="1" x14ac:dyDescent="0.3">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row>
    <row r="1085" spans="1:26" ht="15.75" customHeight="1" x14ac:dyDescent="0.3">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row>
    <row r="1086" spans="1:26" ht="15.75" customHeight="1" x14ac:dyDescent="0.3">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row>
    <row r="1087" spans="1:26" ht="15.75" customHeight="1" x14ac:dyDescent="0.3">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row>
    <row r="1088" spans="1:26" ht="15.75" customHeight="1" x14ac:dyDescent="0.3">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row>
    <row r="1089" spans="1:26" ht="15.75" customHeight="1" x14ac:dyDescent="0.3">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row>
    <row r="1090" spans="1:26" ht="15.75" customHeight="1" x14ac:dyDescent="0.3">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row>
    <row r="1091" spans="1:26" ht="15.75" customHeight="1" x14ac:dyDescent="0.3">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row>
    <row r="1092" spans="1:26" ht="15.75" customHeight="1" x14ac:dyDescent="0.3">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row>
    <row r="1093" spans="1:26" ht="15.75" customHeight="1" x14ac:dyDescent="0.3">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row>
    <row r="1094" spans="1:26" ht="15.75" customHeight="1" x14ac:dyDescent="0.3">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row>
    <row r="1095" spans="1:26" ht="15.75" customHeight="1" x14ac:dyDescent="0.3">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row>
    <row r="1096" spans="1:26" ht="15.75" customHeight="1" x14ac:dyDescent="0.3">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row>
    <row r="1097" spans="1:26" ht="15.75" customHeight="1" x14ac:dyDescent="0.3">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row>
    <row r="1098" spans="1:26" ht="15.75" customHeight="1" x14ac:dyDescent="0.3">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row>
    <row r="1099" spans="1:26" ht="15.75" customHeight="1" x14ac:dyDescent="0.3">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row>
    <row r="1100" spans="1:26" ht="15.75" customHeight="1" x14ac:dyDescent="0.3">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row>
    <row r="1101" spans="1:26" ht="15.75" customHeight="1" x14ac:dyDescent="0.3">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row>
    <row r="1102" spans="1:26" ht="15.75" customHeight="1" x14ac:dyDescent="0.3">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row>
    <row r="1103" spans="1:26" ht="15.75" customHeight="1" x14ac:dyDescent="0.3">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row>
    <row r="1104" spans="1:26" ht="15.75" customHeight="1" x14ac:dyDescent="0.3">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row>
    <row r="1105" spans="1:26" ht="15.75" customHeight="1" x14ac:dyDescent="0.3">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row>
    <row r="1106" spans="1:26" ht="15.75" customHeight="1" x14ac:dyDescent="0.3">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row>
    <row r="1107" spans="1:26" ht="15.75" customHeight="1" x14ac:dyDescent="0.3">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row>
    <row r="1108" spans="1:26" ht="15.75" customHeight="1" x14ac:dyDescent="0.3">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row>
    <row r="1109" spans="1:26" ht="15.75" customHeight="1" x14ac:dyDescent="0.3">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row>
    <row r="1110" spans="1:26" ht="15.75" customHeight="1" x14ac:dyDescent="0.3">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row>
    <row r="1111" spans="1:26" ht="15.75" customHeight="1" x14ac:dyDescent="0.3">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row>
    <row r="1112" spans="1:26" ht="15.75" customHeight="1" x14ac:dyDescent="0.3">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row>
    <row r="1113" spans="1:26" ht="15.75" customHeight="1" x14ac:dyDescent="0.3">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row>
    <row r="1114" spans="1:26" ht="15.75" customHeight="1" x14ac:dyDescent="0.3">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row>
    <row r="1115" spans="1:26" ht="15.75" customHeight="1" x14ac:dyDescent="0.3">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row>
    <row r="1116" spans="1:26" ht="15.75" customHeight="1" x14ac:dyDescent="0.3">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row>
    <row r="1117" spans="1:26" ht="15.75" customHeight="1" x14ac:dyDescent="0.3">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row>
    <row r="1118" spans="1:26" ht="15.75" customHeight="1" x14ac:dyDescent="0.3">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row>
    <row r="1119" spans="1:26" ht="15.75" customHeight="1" x14ac:dyDescent="0.3">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row>
    <row r="1120" spans="1:26" ht="15.75" customHeight="1" x14ac:dyDescent="0.3">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row>
    <row r="1121" spans="1:26" ht="15.75" customHeight="1" x14ac:dyDescent="0.3">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row>
    <row r="1122" spans="1:26" ht="15.75" customHeight="1" x14ac:dyDescent="0.3">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row>
    <row r="1123" spans="1:26" ht="15.75" customHeight="1" x14ac:dyDescent="0.3">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row>
    <row r="1124" spans="1:26" ht="15.75" customHeight="1" x14ac:dyDescent="0.3">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row>
    <row r="1125" spans="1:26" ht="15.75" customHeight="1" x14ac:dyDescent="0.3">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row>
    <row r="1126" spans="1:26" ht="15.75" customHeight="1" x14ac:dyDescent="0.3">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row>
    <row r="1127" spans="1:26" ht="15.75" customHeight="1" x14ac:dyDescent="0.3">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row>
  </sheetData>
  <autoFilter ref="B95:B126" xr:uid="{00000000-0009-0000-0000-000000000000}"/>
  <mergeCells count="594">
    <mergeCell ref="B50:D50"/>
    <mergeCell ref="B51:C51"/>
    <mergeCell ref="B52:C65"/>
    <mergeCell ref="B67:D67"/>
    <mergeCell ref="B68:C68"/>
    <mergeCell ref="B69:C69"/>
    <mergeCell ref="E70:N70"/>
    <mergeCell ref="B70:D70"/>
    <mergeCell ref="B72:D72"/>
    <mergeCell ref="B73:C73"/>
    <mergeCell ref="B74:C74"/>
    <mergeCell ref="B75:C75"/>
    <mergeCell ref="B76:C76"/>
    <mergeCell ref="B78:N78"/>
    <mergeCell ref="B86:C86"/>
    <mergeCell ref="B87:C87"/>
    <mergeCell ref="B88:C88"/>
    <mergeCell ref="B89:C89"/>
    <mergeCell ref="E89:F89"/>
    <mergeCell ref="B90:C90"/>
    <mergeCell ref="E90:F90"/>
    <mergeCell ref="B79:F79"/>
    <mergeCell ref="B80:F80"/>
    <mergeCell ref="B81:F81"/>
    <mergeCell ref="B82:F82"/>
    <mergeCell ref="B83:F83"/>
    <mergeCell ref="B85:F85"/>
    <mergeCell ref="E86:F86"/>
    <mergeCell ref="B2:N2"/>
    <mergeCell ref="B3:N3"/>
    <mergeCell ref="B5:N5"/>
    <mergeCell ref="C6:N6"/>
    <mergeCell ref="C7:N7"/>
    <mergeCell ref="C8:N8"/>
    <mergeCell ref="C9:N9"/>
    <mergeCell ref="C10:N10"/>
    <mergeCell ref="C11:N11"/>
    <mergeCell ref="C12:N12"/>
    <mergeCell ref="C13:N13"/>
    <mergeCell ref="C14:N14"/>
    <mergeCell ref="C15:N15"/>
    <mergeCell ref="C16:N16"/>
    <mergeCell ref="B17:N17"/>
    <mergeCell ref="C18:N18"/>
    <mergeCell ref="C19:N19"/>
    <mergeCell ref="C20:N20"/>
    <mergeCell ref="C21:N21"/>
    <mergeCell ref="C22:N22"/>
    <mergeCell ref="C23:N23"/>
    <mergeCell ref="B26:N26"/>
    <mergeCell ref="C27:N27"/>
    <mergeCell ref="C28:N28"/>
    <mergeCell ref="C29:N29"/>
    <mergeCell ref="C30:N30"/>
    <mergeCell ref="C31:N31"/>
    <mergeCell ref="C32:N32"/>
    <mergeCell ref="B34:N34"/>
    <mergeCell ref="C35:N35"/>
    <mergeCell ref="C36:N36"/>
    <mergeCell ref="C37:N37"/>
    <mergeCell ref="C38:N38"/>
    <mergeCell ref="C39:N39"/>
    <mergeCell ref="C40:N40"/>
    <mergeCell ref="C41:N41"/>
    <mergeCell ref="C42:N42"/>
    <mergeCell ref="C43:N43"/>
    <mergeCell ref="B45:N45"/>
    <mergeCell ref="B46:N46"/>
    <mergeCell ref="C47:N47"/>
    <mergeCell ref="C48:N48"/>
    <mergeCell ref="D97:E97"/>
    <mergeCell ref="D98:E98"/>
    <mergeCell ref="M112:N112"/>
    <mergeCell ref="D107:E107"/>
    <mergeCell ref="D108:E108"/>
    <mergeCell ref="D109:E109"/>
    <mergeCell ref="D110:E110"/>
    <mergeCell ref="D111:E111"/>
    <mergeCell ref="D112:E112"/>
    <mergeCell ref="K98:L98"/>
    <mergeCell ref="M98:N98"/>
    <mergeCell ref="D99:E99"/>
    <mergeCell ref="K99:L99"/>
    <mergeCell ref="M99:N99"/>
    <mergeCell ref="K100:L100"/>
    <mergeCell ref="M100:N100"/>
    <mergeCell ref="K101:L101"/>
    <mergeCell ref="M101:N101"/>
    <mergeCell ref="M113:N113"/>
    <mergeCell ref="M105:N105"/>
    <mergeCell ref="M106:N106"/>
    <mergeCell ref="M107:N107"/>
    <mergeCell ref="M108:N108"/>
    <mergeCell ref="M109:N109"/>
    <mergeCell ref="M110:N110"/>
    <mergeCell ref="M111:N111"/>
    <mergeCell ref="K116:L116"/>
    <mergeCell ref="M116:N116"/>
    <mergeCell ref="K111:L111"/>
    <mergeCell ref="K112:L112"/>
    <mergeCell ref="K113:L113"/>
    <mergeCell ref="K114:L114"/>
    <mergeCell ref="M114:N114"/>
    <mergeCell ref="K115:L115"/>
    <mergeCell ref="M115:N115"/>
    <mergeCell ref="K120:L120"/>
    <mergeCell ref="K121:L121"/>
    <mergeCell ref="K117:L117"/>
    <mergeCell ref="M117:N117"/>
    <mergeCell ref="K118:L118"/>
    <mergeCell ref="M118:N118"/>
    <mergeCell ref="K119:L119"/>
    <mergeCell ref="M119:N119"/>
    <mergeCell ref="M120:N120"/>
    <mergeCell ref="M121:N121"/>
    <mergeCell ref="D113:E113"/>
    <mergeCell ref="D114:E114"/>
    <mergeCell ref="D115:E115"/>
    <mergeCell ref="D116:E116"/>
    <mergeCell ref="D117:E117"/>
    <mergeCell ref="D118:E118"/>
    <mergeCell ref="D119:E119"/>
    <mergeCell ref="D120:E120"/>
    <mergeCell ref="E87:F87"/>
    <mergeCell ref="E88:F88"/>
    <mergeCell ref="B92:N92"/>
    <mergeCell ref="B93:N93"/>
    <mergeCell ref="F94:G94"/>
    <mergeCell ref="H94:H95"/>
    <mergeCell ref="M94:N95"/>
    <mergeCell ref="I94:J94"/>
    <mergeCell ref="K94:L95"/>
    <mergeCell ref="C94:E94"/>
    <mergeCell ref="D95:E95"/>
    <mergeCell ref="D96:E96"/>
    <mergeCell ref="K96:L96"/>
    <mergeCell ref="M96:N96"/>
    <mergeCell ref="K97:L97"/>
    <mergeCell ref="M97:N97"/>
    <mergeCell ref="S96:T96"/>
    <mergeCell ref="S97:T97"/>
    <mergeCell ref="S98:T98"/>
    <mergeCell ref="S99:T99"/>
    <mergeCell ref="S100:T100"/>
    <mergeCell ref="S108:T108"/>
    <mergeCell ref="S109:T109"/>
    <mergeCell ref="S101:T101"/>
    <mergeCell ref="S102:T102"/>
    <mergeCell ref="S103:T103"/>
    <mergeCell ref="S104:T104"/>
    <mergeCell ref="S105:T105"/>
    <mergeCell ref="S106:T106"/>
    <mergeCell ref="S107:T107"/>
    <mergeCell ref="K102:L102"/>
    <mergeCell ref="M102:N102"/>
    <mergeCell ref="K103:L103"/>
    <mergeCell ref="M103:N103"/>
    <mergeCell ref="M104:N104"/>
    <mergeCell ref="D100:E100"/>
    <mergeCell ref="D101:E101"/>
    <mergeCell ref="D102:E102"/>
    <mergeCell ref="D103:E103"/>
    <mergeCell ref="D104:E104"/>
    <mergeCell ref="D105:E105"/>
    <mergeCell ref="D106:E106"/>
    <mergeCell ref="K104:L104"/>
    <mergeCell ref="K105:L105"/>
    <mergeCell ref="K106:L106"/>
    <mergeCell ref="K107:L107"/>
    <mergeCell ref="K108:L108"/>
    <mergeCell ref="K109:L109"/>
    <mergeCell ref="K110:L110"/>
    <mergeCell ref="D123:E123"/>
    <mergeCell ref="D124:E124"/>
    <mergeCell ref="D125:E125"/>
    <mergeCell ref="D126:E126"/>
    <mergeCell ref="D121:E121"/>
    <mergeCell ref="D122:E122"/>
    <mergeCell ref="K122:L122"/>
    <mergeCell ref="M122:N122"/>
    <mergeCell ref="K123:L123"/>
    <mergeCell ref="M123:N123"/>
    <mergeCell ref="M124:N124"/>
    <mergeCell ref="K124:L124"/>
    <mergeCell ref="K125:L125"/>
    <mergeCell ref="M125:N125"/>
    <mergeCell ref="K126:L126"/>
    <mergeCell ref="M126:N126"/>
    <mergeCell ref="K127:L127"/>
    <mergeCell ref="M127:N127"/>
    <mergeCell ref="K128:L128"/>
    <mergeCell ref="M128:N128"/>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E162:F162"/>
    <mergeCell ref="E163:F163"/>
    <mergeCell ref="B157:C157"/>
    <mergeCell ref="B158:C158"/>
    <mergeCell ref="B160:G160"/>
    <mergeCell ref="B161:C161"/>
    <mergeCell ref="E161:F161"/>
    <mergeCell ref="B162:C162"/>
    <mergeCell ref="B163:C163"/>
    <mergeCell ref="B164:C164"/>
    <mergeCell ref="E164:F164"/>
    <mergeCell ref="B165:C165"/>
    <mergeCell ref="E165:F165"/>
    <mergeCell ref="B166:C166"/>
    <mergeCell ref="E166:F166"/>
    <mergeCell ref="E167:F167"/>
    <mergeCell ref="B167:C167"/>
    <mergeCell ref="B168:C168"/>
    <mergeCell ref="B169:C169"/>
    <mergeCell ref="B170:C170"/>
    <mergeCell ref="B171:C171"/>
    <mergeCell ref="B172:C172"/>
    <mergeCell ref="B173:C173"/>
    <mergeCell ref="E168:F168"/>
    <mergeCell ref="E169:F169"/>
    <mergeCell ref="E170:F170"/>
    <mergeCell ref="E171:F171"/>
    <mergeCell ref="E172:F172"/>
    <mergeCell ref="E173:F173"/>
    <mergeCell ref="E174:F174"/>
    <mergeCell ref="B174:C174"/>
    <mergeCell ref="B175:C175"/>
    <mergeCell ref="B176:C176"/>
    <mergeCell ref="B177:C177"/>
    <mergeCell ref="B178:C178"/>
    <mergeCell ref="B179:C179"/>
    <mergeCell ref="B180:C180"/>
    <mergeCell ref="E175:F175"/>
    <mergeCell ref="E176:F176"/>
    <mergeCell ref="E177:F177"/>
    <mergeCell ref="E178:F178"/>
    <mergeCell ref="E179:F179"/>
    <mergeCell ref="E180:F180"/>
    <mergeCell ref="E181:F181"/>
    <mergeCell ref="B181:C181"/>
    <mergeCell ref="B182:C182"/>
    <mergeCell ref="B183:C183"/>
    <mergeCell ref="B184:C184"/>
    <mergeCell ref="B185:C185"/>
    <mergeCell ref="B186:C186"/>
    <mergeCell ref="B187:C187"/>
    <mergeCell ref="B194:C194"/>
    <mergeCell ref="E194:F194"/>
    <mergeCell ref="E189:F189"/>
    <mergeCell ref="E190:F190"/>
    <mergeCell ref="E182:F182"/>
    <mergeCell ref="E183:F183"/>
    <mergeCell ref="E184:F184"/>
    <mergeCell ref="E185:F185"/>
    <mergeCell ref="E186:F186"/>
    <mergeCell ref="E187:F187"/>
    <mergeCell ref="E188:F188"/>
    <mergeCell ref="B195:C195"/>
    <mergeCell ref="E195:F195"/>
    <mergeCell ref="E192:F192"/>
    <mergeCell ref="E193:F193"/>
    <mergeCell ref="B188:C188"/>
    <mergeCell ref="B189:C189"/>
    <mergeCell ref="B190:C190"/>
    <mergeCell ref="B191:C191"/>
    <mergeCell ref="E191:F191"/>
    <mergeCell ref="B192:C192"/>
    <mergeCell ref="B193:C193"/>
    <mergeCell ref="B223:D223"/>
    <mergeCell ref="B224:D224"/>
    <mergeCell ref="E224:G224"/>
    <mergeCell ref="A223:A224"/>
    <mergeCell ref="H227:I227"/>
    <mergeCell ref="J227:L227"/>
    <mergeCell ref="J228:L228"/>
    <mergeCell ref="M228:N228"/>
    <mergeCell ref="E223:G223"/>
    <mergeCell ref="H223:K223"/>
    <mergeCell ref="H224:K224"/>
    <mergeCell ref="L224:N224"/>
    <mergeCell ref="B226:N226"/>
    <mergeCell ref="F227:G227"/>
    <mergeCell ref="M227:N227"/>
    <mergeCell ref="B227:D227"/>
    <mergeCell ref="B228:D228"/>
    <mergeCell ref="F228:G228"/>
    <mergeCell ref="H228:I228"/>
    <mergeCell ref="B230:N230"/>
    <mergeCell ref="B231:D231"/>
    <mergeCell ref="E231:F231"/>
    <mergeCell ref="A197:A200"/>
    <mergeCell ref="A218:A220"/>
    <mergeCell ref="B197:G197"/>
    <mergeCell ref="B198:G198"/>
    <mergeCell ref="C199:D199"/>
    <mergeCell ref="C200:D200"/>
    <mergeCell ref="B218:G218"/>
    <mergeCell ref="B222:N222"/>
    <mergeCell ref="L223:N223"/>
    <mergeCell ref="C217:D217"/>
    <mergeCell ref="C214:D214"/>
    <mergeCell ref="C215:D215"/>
    <mergeCell ref="C216:D216"/>
    <mergeCell ref="C213:D213"/>
    <mergeCell ref="C212:D212"/>
    <mergeCell ref="C211:D211"/>
    <mergeCell ref="C205:D205"/>
    <mergeCell ref="C204:D204"/>
    <mergeCell ref="C203:D203"/>
    <mergeCell ref="C202:D202"/>
    <mergeCell ref="C201:D201"/>
    <mergeCell ref="A255:A257"/>
    <mergeCell ref="B484:D484"/>
    <mergeCell ref="F484:I484"/>
    <mergeCell ref="J484:L484"/>
    <mergeCell ref="M484:N484"/>
    <mergeCell ref="F485:I485"/>
    <mergeCell ref="J485:L485"/>
    <mergeCell ref="M485:N485"/>
    <mergeCell ref="B485:D485"/>
    <mergeCell ref="B477:H477"/>
    <mergeCell ref="K477:N477"/>
    <mergeCell ref="B478:H478"/>
    <mergeCell ref="K478:N478"/>
    <mergeCell ref="B480:D480"/>
    <mergeCell ref="M261:N261"/>
    <mergeCell ref="H262:L262"/>
    <mergeCell ref="M262:N262"/>
    <mergeCell ref="H263:L263"/>
    <mergeCell ref="M263:N263"/>
    <mergeCell ref="H264:L264"/>
    <mergeCell ref="M264:N264"/>
    <mergeCell ref="B262:C262"/>
    <mergeCell ref="E262:G262"/>
    <mergeCell ref="B263:C263"/>
    <mergeCell ref="B490:D490"/>
    <mergeCell ref="F482:I482"/>
    <mergeCell ref="F483:I483"/>
    <mergeCell ref="J483:L483"/>
    <mergeCell ref="M483:N483"/>
    <mergeCell ref="B482:D482"/>
    <mergeCell ref="B483:D483"/>
    <mergeCell ref="J489:L489"/>
    <mergeCell ref="M489:N489"/>
    <mergeCell ref="F489:I489"/>
    <mergeCell ref="F490:I490"/>
    <mergeCell ref="J490:L490"/>
    <mergeCell ref="M490:N490"/>
    <mergeCell ref="J482:L482"/>
    <mergeCell ref="M482:N482"/>
    <mergeCell ref="B250:C250"/>
    <mergeCell ref="B251:C251"/>
    <mergeCell ref="B252:C252"/>
    <mergeCell ref="H261:L261"/>
    <mergeCell ref="B488:D488"/>
    <mergeCell ref="F488:I488"/>
    <mergeCell ref="J488:L488"/>
    <mergeCell ref="M488:N488"/>
    <mergeCell ref="B489:D489"/>
    <mergeCell ref="C272:C275"/>
    <mergeCell ref="D272:D275"/>
    <mergeCell ref="H272:H275"/>
    <mergeCell ref="B264:C264"/>
    <mergeCell ref="B266:F266"/>
    <mergeCell ref="B267:B268"/>
    <mergeCell ref="C267:D267"/>
    <mergeCell ref="E267:F268"/>
    <mergeCell ref="E269:F269"/>
    <mergeCell ref="B272:B275"/>
    <mergeCell ref="B241:C241"/>
    <mergeCell ref="B242:C242"/>
    <mergeCell ref="B243:C243"/>
    <mergeCell ref="B244:C244"/>
    <mergeCell ref="B245:C245"/>
    <mergeCell ref="B246:C246"/>
    <mergeCell ref="B247:C247"/>
    <mergeCell ref="B248:C248"/>
    <mergeCell ref="B249:C249"/>
    <mergeCell ref="B232:D232"/>
    <mergeCell ref="E232:F232"/>
    <mergeCell ref="B234:H234"/>
    <mergeCell ref="B235:C235"/>
    <mergeCell ref="B236:C236"/>
    <mergeCell ref="B237:C237"/>
    <mergeCell ref="B238:C238"/>
    <mergeCell ref="B239:C239"/>
    <mergeCell ref="B240:C240"/>
    <mergeCell ref="B254:N254"/>
    <mergeCell ref="B255:N255"/>
    <mergeCell ref="B259:N259"/>
    <mergeCell ref="B260:C260"/>
    <mergeCell ref="H260:L260"/>
    <mergeCell ref="M260:N260"/>
    <mergeCell ref="B261:C261"/>
    <mergeCell ref="E260:G260"/>
    <mergeCell ref="E261:G261"/>
    <mergeCell ref="J320:J326"/>
    <mergeCell ref="A305:A306"/>
    <mergeCell ref="B380:E380"/>
    <mergeCell ref="B383:B384"/>
    <mergeCell ref="C383:C384"/>
    <mergeCell ref="B338:B340"/>
    <mergeCell ref="E338:E340"/>
    <mergeCell ref="B342:E342"/>
    <mergeCell ref="B346:C346"/>
    <mergeCell ref="B350:E350"/>
    <mergeCell ref="C351:D351"/>
    <mergeCell ref="B352:B353"/>
    <mergeCell ref="B356:E356"/>
    <mergeCell ref="B360:D360"/>
    <mergeCell ref="B365:D365"/>
    <mergeCell ref="B369:D369"/>
    <mergeCell ref="B373:H373"/>
    <mergeCell ref="B396:B397"/>
    <mergeCell ref="C396:C397"/>
    <mergeCell ref="D396:E396"/>
    <mergeCell ref="F396:F397"/>
    <mergeCell ref="E263:G263"/>
    <mergeCell ref="E264:G264"/>
    <mergeCell ref="C319:D319"/>
    <mergeCell ref="E319:F319"/>
    <mergeCell ref="H319:I319"/>
    <mergeCell ref="E324:E326"/>
    <mergeCell ref="F324:F326"/>
    <mergeCell ref="B328:G328"/>
    <mergeCell ref="B332:E332"/>
    <mergeCell ref="B336:E336"/>
    <mergeCell ref="B386:F386"/>
    <mergeCell ref="B391:F391"/>
    <mergeCell ref="E392:F392"/>
    <mergeCell ref="B393:B394"/>
    <mergeCell ref="C393:C394"/>
    <mergeCell ref="D393:D394"/>
    <mergeCell ref="B421:B422"/>
    <mergeCell ref="B426:B427"/>
    <mergeCell ref="C426:C427"/>
    <mergeCell ref="D426:D427"/>
    <mergeCell ref="B429:D429"/>
    <mergeCell ref="B437:E437"/>
    <mergeCell ref="G396:G397"/>
    <mergeCell ref="B284:E284"/>
    <mergeCell ref="B285:E285"/>
    <mergeCell ref="B289:D289"/>
    <mergeCell ref="B296:E296"/>
    <mergeCell ref="D298:D299"/>
    <mergeCell ref="E298:E299"/>
    <mergeCell ref="D300:D302"/>
    <mergeCell ref="E300:E302"/>
    <mergeCell ref="B304:G304"/>
    <mergeCell ref="B308:G308"/>
    <mergeCell ref="C310:F310"/>
    <mergeCell ref="B311:B313"/>
    <mergeCell ref="G311:G313"/>
    <mergeCell ref="B320:B326"/>
    <mergeCell ref="E320:E322"/>
    <mergeCell ref="F320:F322"/>
    <mergeCell ref="G320:G326"/>
    <mergeCell ref="K457:N457"/>
    <mergeCell ref="K458:N458"/>
    <mergeCell ref="K459:N459"/>
    <mergeCell ref="K460:N460"/>
    <mergeCell ref="K461:N461"/>
    <mergeCell ref="K462:N462"/>
    <mergeCell ref="K463:N463"/>
    <mergeCell ref="K464:N464"/>
    <mergeCell ref="H396:H397"/>
    <mergeCell ref="I396:I397"/>
    <mergeCell ref="B463:H463"/>
    <mergeCell ref="B464:H464"/>
    <mergeCell ref="C454:E454"/>
    <mergeCell ref="B457:H457"/>
    <mergeCell ref="B458:H458"/>
    <mergeCell ref="B459:H459"/>
    <mergeCell ref="B460:H460"/>
    <mergeCell ref="B461:H461"/>
    <mergeCell ref="B462:H462"/>
    <mergeCell ref="B401:C401"/>
    <mergeCell ref="B409:D409"/>
    <mergeCell ref="B410:C410"/>
    <mergeCell ref="B413:C413"/>
    <mergeCell ref="B418:F418"/>
    <mergeCell ref="K475:N475"/>
    <mergeCell ref="K476:N476"/>
    <mergeCell ref="H468:H470"/>
    <mergeCell ref="B473:H473"/>
    <mergeCell ref="K473:N473"/>
    <mergeCell ref="B474:H474"/>
    <mergeCell ref="K474:N474"/>
    <mergeCell ref="B475:H475"/>
    <mergeCell ref="B476:H476"/>
    <mergeCell ref="J496:L496"/>
    <mergeCell ref="M496:N496"/>
    <mergeCell ref="B497:D497"/>
    <mergeCell ref="F497:I497"/>
    <mergeCell ref="J497:L497"/>
    <mergeCell ref="M497:N497"/>
    <mergeCell ref="M498:N498"/>
    <mergeCell ref="B491:D491"/>
    <mergeCell ref="F491:I491"/>
    <mergeCell ref="J491:L491"/>
    <mergeCell ref="M491:N491"/>
    <mergeCell ref="F492:I492"/>
    <mergeCell ref="J492:L492"/>
    <mergeCell ref="M492:N492"/>
    <mergeCell ref="B492:D492"/>
    <mergeCell ref="B493:D493"/>
    <mergeCell ref="F493:I493"/>
    <mergeCell ref="J493:L493"/>
    <mergeCell ref="M493:N493"/>
    <mergeCell ref="J501:L501"/>
    <mergeCell ref="M501:N501"/>
    <mergeCell ref="B498:D498"/>
    <mergeCell ref="B499:D499"/>
    <mergeCell ref="F499:I499"/>
    <mergeCell ref="J499:L499"/>
    <mergeCell ref="M499:N499"/>
    <mergeCell ref="B500:D500"/>
    <mergeCell ref="B501:D501"/>
    <mergeCell ref="F498:I498"/>
    <mergeCell ref="J498:L498"/>
    <mergeCell ref="J500:L500"/>
    <mergeCell ref="M500:N500"/>
    <mergeCell ref="J502:L502"/>
    <mergeCell ref="M502:N502"/>
    <mergeCell ref="F503:I503"/>
    <mergeCell ref="J503:L503"/>
    <mergeCell ref="M503:N503"/>
    <mergeCell ref="J505:L505"/>
    <mergeCell ref="M505:N505"/>
    <mergeCell ref="B503:D503"/>
    <mergeCell ref="B504:D504"/>
    <mergeCell ref="F504:I504"/>
    <mergeCell ref="J504:L504"/>
    <mergeCell ref="M504:N504"/>
    <mergeCell ref="B505:D505"/>
    <mergeCell ref="F505:I505"/>
    <mergeCell ref="C540:F540"/>
    <mergeCell ref="G540:G541"/>
    <mergeCell ref="B565:E565"/>
    <mergeCell ref="B573:G573"/>
    <mergeCell ref="B512:K512"/>
    <mergeCell ref="C513:K513"/>
    <mergeCell ref="D514:F514"/>
    <mergeCell ref="B515:B516"/>
    <mergeCell ref="C515:C516"/>
    <mergeCell ref="B518:D518"/>
    <mergeCell ref="B527:J527"/>
    <mergeCell ref="B200:B217"/>
    <mergeCell ref="C206:D206"/>
    <mergeCell ref="C207:D207"/>
    <mergeCell ref="C208:D208"/>
    <mergeCell ref="C209:D209"/>
    <mergeCell ref="C210:D210"/>
    <mergeCell ref="B523:E523"/>
    <mergeCell ref="B534:D534"/>
    <mergeCell ref="B539:G539"/>
    <mergeCell ref="B502:D502"/>
    <mergeCell ref="F502:I502"/>
    <mergeCell ref="F500:I500"/>
    <mergeCell ref="F501:I501"/>
    <mergeCell ref="B496:D496"/>
    <mergeCell ref="F496:I496"/>
    <mergeCell ref="I467:J467"/>
    <mergeCell ref="B468:B470"/>
    <mergeCell ref="C468:C470"/>
    <mergeCell ref="D468:D470"/>
    <mergeCell ref="F468:F470"/>
    <mergeCell ref="I468:J470"/>
    <mergeCell ref="B445:E445"/>
    <mergeCell ref="B419:F419"/>
    <mergeCell ref="B424:F424"/>
  </mergeCells>
  <dataValidations disablePrompts="1" count="1">
    <dataValidation type="list" allowBlank="1" showErrorMessage="1" sqref="S96:S109 D96:D126" xr:uid="{00000000-0002-0000-0000-000000000000}">
      <formula1>"A) PLANIFICAR, JUNTO CON OTRAS INSTITUCIONES DEL SECTOR PÚBLICO Y ACTORES DE LA SOCIEDAD, EL DESARROLLO CANTONAL Y FORMULAR LOS CORRESPONDIENTES PLANES DE ORDENAMIENTO TERRITORIAL, DE MANERA ARTICULADA CON LA PLANIFICACIÓN NACIONAL, REGIONAL, PROVINCIAL Y"&amp;" PARROQUIAL, CON EL FIN DE REGULAR EL USO Y LA OCUPACIÓN DEL SUELO URBANO Y RURAL, EN EL MARCO DE LA INTERCULTURALIDAD Y PLURINACIONALIDAD Y EL RESPETO A LA DIVERSIDAD;,B) EJERCER EL CONTROL SOBRE EL USO Y OCUPACIÓN DEL SUELO EN EL CANTÓN;,C) PLANIFICAR, "&amp;"CONSTRUIR Y MANTENER LA VIALIDAD URBANA;,D) PRESTAR LOS SERVICIOS PÚBLICOS DE AGUA POTABLE, ALCANTARILLADO, DEPURACIÓN DE AGUAS RESIDUALES, MANEJO DE DESECHOS SOLIDOS, ACTIVIDADES DE SANEAMIENTO AMBIENTAL Y AQUELLOS QUE ESTABLEZCA LA LEY;,E) CREAR, MODIFI"&amp;"CAR, EXONERAR O SUPRIMIR MEDIANTE ORDENANZAS, TASAS, TARIFAS Y CONTRIBUCIONES ESPECIALES DE MEJORAS;,F) PLANIFICAR, REGULAR Y CONTROLAR EL TRÁNSITO Y EL TRANSPORTE TERRESTRE DENTRO DE SU CIRCUNSCRIPCIÓN CANTONAL;,G) PLANIFICAR, CONSTRUIR Y MANTENER LA INF"&amp;"RAESTRUCTURA FÍSICA Y LOS EQUIPAMIENTOS DE LOS ESPACIOS PÚBLICOS DESTINADOS AL DESARROLLO SOCIAL, CULTURAL Y DEPORTIVO, DE ACUERDO CON LA LEY. PREVIA AUTORIZACIÓN DEL ENTE RECTOR DE LA POLÍTICA PUBLICA, A TRAVÉS DE CONVENIO, LOS GOBIERNOS AUTÓNOMOS DESCEN"&amp;"TRALIZADOS MUNICIPALES PODRÁN CONSTRUIR Y MANTENER INFRAESTRUCTURA FÍSICA Y LOS EQUIPAMIENTOS DE SALUD Y EDUCACIÓN, EN SU JURISDICCIÓN TERRITORIAL.,H) PRESERVAR, MANTENER Y DIFUNDIR EL PATRIMONIO ARQUITECTÓNICO, CULTURAL Y NATURAL DEL CANTÓN Y CONSTRUIR L"&amp;"OS ESPACIOS PÚBLICOS PARA ESTOS FINES;,I) ELABORAR Y ADMINISTRAR LOS CATASTROS INMOBILIARIOS URBANOS Y RURALES;,J) DELIMITAR, REGULAR, AUTORIZAR Y CONTROLAR EL USO DE LAS PLAYAS DE MAR, RIBERAS Y LECHOS DE RÍOS, LAGOS Y LAGUNAS, SIN PERJUICIO DE LAS LIMIT"&amp;"ACIONES QUE ESTABLEZCA LA LEY;,K) PRESERVAR Y GARANTIZAR EL ACCESO EFECTIVO DE LAS PERSONAS AL USO DE LAS PLAYAS DE MAR, RIBERAS DE RÍOS, LAGOS Y LAGUNAS;,L) REGULAR, AUTORIZAR Y CONTROLAR LA EXPLOTACIÓN DE MATERIALES ÁRIDOS Y PÉTREOS, QUE SE ENCUENTRE"&amp;"N EN LOS LECHOS DE LOS RÍOS, LAGOS, PLAYAS DE MAR Y CANTERAS;,M) GESTIONAR LOS SERVICIOS DE PREVENCIÓN, PROTECCIÓN, SOCORRO Y EXTINCIÓN DE INCENDIOS;,N) GESTIONAR LA COOPERACIÓN INTERNACIONAL PARA EL CUMPLIMIENTO DE SUS COMPETENCIAS."</formula1>
    </dataValidation>
  </dataValidations>
  <hyperlinks>
    <hyperlink ref="G132" r:id="rId1" xr:uid="{00000000-0004-0000-0000-000000000000}"/>
    <hyperlink ref="G133" r:id="rId2" xr:uid="{00000000-0004-0000-0000-000001000000}"/>
    <hyperlink ref="G134" r:id="rId3" xr:uid="{00000000-0004-0000-0000-000002000000}"/>
    <hyperlink ref="G135" r:id="rId4" xr:uid="{00000000-0004-0000-0000-000003000000}"/>
    <hyperlink ref="G136" r:id="rId5" xr:uid="{00000000-0004-0000-0000-000004000000}"/>
    <hyperlink ref="G137" r:id="rId6" xr:uid="{00000000-0004-0000-0000-000005000000}"/>
    <hyperlink ref="G138" r:id="rId7" xr:uid="{00000000-0004-0000-0000-000006000000}"/>
    <hyperlink ref="G139" r:id="rId8" xr:uid="{00000000-0004-0000-0000-000007000000}"/>
    <hyperlink ref="G140" r:id="rId9" xr:uid="{00000000-0004-0000-0000-000008000000}"/>
    <hyperlink ref="G141" r:id="rId10" xr:uid="{00000000-0004-0000-0000-000009000000}"/>
    <hyperlink ref="G142" r:id="rId11" xr:uid="{00000000-0004-0000-0000-00000A000000}"/>
    <hyperlink ref="G143" r:id="rId12" xr:uid="{00000000-0004-0000-0000-00000B000000}"/>
    <hyperlink ref="G144" r:id="rId13" xr:uid="{00000000-0004-0000-0000-00000C000000}"/>
    <hyperlink ref="G145" r:id="rId14" xr:uid="{00000000-0004-0000-0000-00000D000000}"/>
    <hyperlink ref="G146" r:id="rId15" xr:uid="{00000000-0004-0000-0000-00000E000000}"/>
    <hyperlink ref="G147" r:id="rId16" xr:uid="{00000000-0004-0000-0000-00000F000000}"/>
    <hyperlink ref="G148" r:id="rId17" xr:uid="{00000000-0004-0000-0000-000010000000}"/>
    <hyperlink ref="G149" r:id="rId18" xr:uid="{00000000-0004-0000-0000-000011000000}"/>
    <hyperlink ref="G150" r:id="rId19" xr:uid="{00000000-0004-0000-0000-000012000000}"/>
    <hyperlink ref="G151" r:id="rId20" xr:uid="{00000000-0004-0000-0000-000013000000}"/>
    <hyperlink ref="G152" r:id="rId21" xr:uid="{00000000-0004-0000-0000-000014000000}"/>
    <hyperlink ref="G153" r:id="rId22" xr:uid="{00000000-0004-0000-0000-000015000000}"/>
    <hyperlink ref="G154" r:id="rId23" xr:uid="{00000000-0004-0000-0000-000016000000}"/>
    <hyperlink ref="G155" r:id="rId24" xr:uid="{00000000-0004-0000-0000-000017000000}"/>
    <hyperlink ref="G156" r:id="rId25" xr:uid="{00000000-0004-0000-0000-000018000000}"/>
    <hyperlink ref="G157" r:id="rId26" xr:uid="{00000000-0004-0000-0000-000019000000}"/>
    <hyperlink ref="G158" r:id="rId27" xr:uid="{00000000-0004-0000-0000-00001A000000}"/>
    <hyperlink ref="L224" r:id="rId28" xr:uid="{00000000-0004-0000-0000-00001B000000}"/>
    <hyperlink ref="H236" r:id="rId29" xr:uid="{00000000-0004-0000-0000-00001C000000}"/>
    <hyperlink ref="H237" r:id="rId30" xr:uid="{00000000-0004-0000-0000-00001D000000}"/>
    <hyperlink ref="H238" r:id="rId31" xr:uid="{00000000-0004-0000-0000-00001E000000}"/>
    <hyperlink ref="H239" r:id="rId32" xr:uid="{00000000-0004-0000-0000-00001F000000}"/>
    <hyperlink ref="H240" r:id="rId33" xr:uid="{00000000-0004-0000-0000-000020000000}"/>
    <hyperlink ref="H241" r:id="rId34" xr:uid="{00000000-0004-0000-0000-000021000000}"/>
    <hyperlink ref="H242" r:id="rId35" xr:uid="{00000000-0004-0000-0000-000022000000}"/>
    <hyperlink ref="H243" r:id="rId36" xr:uid="{00000000-0004-0000-0000-000023000000}"/>
    <hyperlink ref="H244" r:id="rId37" xr:uid="{00000000-0004-0000-0000-000024000000}"/>
    <hyperlink ref="H245" r:id="rId38" xr:uid="{00000000-0004-0000-0000-000025000000}"/>
    <hyperlink ref="H246" r:id="rId39" xr:uid="{00000000-0004-0000-0000-000026000000}"/>
    <hyperlink ref="H247" r:id="rId40" xr:uid="{00000000-0004-0000-0000-000027000000}"/>
    <hyperlink ref="H248" r:id="rId41" xr:uid="{00000000-0004-0000-0000-000028000000}"/>
    <hyperlink ref="H249" r:id="rId42" xr:uid="{00000000-0004-0000-0000-000029000000}"/>
    <hyperlink ref="H250" r:id="rId43" xr:uid="{00000000-0004-0000-0000-00002A000000}"/>
    <hyperlink ref="H251" r:id="rId44" xr:uid="{00000000-0004-0000-0000-00002B000000}"/>
    <hyperlink ref="H252" r:id="rId45" xr:uid="{00000000-0004-0000-0000-00002C000000}"/>
    <hyperlink ref="G577" r:id="rId46" xr:uid="{00000000-0004-0000-0000-00002D000000}"/>
    <hyperlink ref="G578" r:id="rId47" xr:uid="{00000000-0004-0000-0000-00002E000000}"/>
    <hyperlink ref="G579" r:id="rId48" xr:uid="{00000000-0004-0000-0000-00002F000000}"/>
    <hyperlink ref="G580" r:id="rId49" xr:uid="{00000000-0004-0000-0000-000030000000}"/>
    <hyperlink ref="G581" r:id="rId50" xr:uid="{00000000-0004-0000-0000-000031000000}"/>
    <hyperlink ref="G589" r:id="rId51" xr:uid="{00000000-0004-0000-0000-000032000000}"/>
  </hyperlinks>
  <pageMargins left="0.7" right="0.7" top="0.75" bottom="0.75" header="0" footer="0"/>
  <pageSetup paperSize="9" orientation="portrait" r:id="rId52"/>
  <colBreaks count="2" manualBreakCount="2">
    <brk id="5" man="1"/>
    <brk id="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FACA-1778-490E-8981-8F3EB2B3264A}">
  <dimension ref="A4:G68"/>
  <sheetViews>
    <sheetView topLeftCell="A37" zoomScale="130" zoomScaleNormal="130" workbookViewId="0">
      <selection activeCell="D65" sqref="D65"/>
    </sheetView>
  </sheetViews>
  <sheetFormatPr baseColWidth="10" defaultRowHeight="14.4" x14ac:dyDescent="0.3"/>
  <cols>
    <col min="1" max="1" width="13.5546875" customWidth="1"/>
    <col min="4" max="4" width="14.88671875" style="247" customWidth="1"/>
    <col min="5" max="7" width="11.5546875" style="247"/>
  </cols>
  <sheetData>
    <row r="4" spans="1:7" x14ac:dyDescent="0.3">
      <c r="A4" s="246" t="s">
        <v>1096</v>
      </c>
      <c r="B4" s="246" t="s">
        <v>1097</v>
      </c>
      <c r="C4" s="246" t="s">
        <v>1096</v>
      </c>
      <c r="D4" s="247" t="s">
        <v>1092</v>
      </c>
      <c r="E4" s="247" t="s">
        <v>1093</v>
      </c>
      <c r="F4" s="247" t="s">
        <v>1094</v>
      </c>
      <c r="G4" s="247" t="s">
        <v>1095</v>
      </c>
    </row>
    <row r="5" spans="1:7" x14ac:dyDescent="0.3">
      <c r="A5" t="s">
        <v>1034</v>
      </c>
      <c r="B5" t="s">
        <v>1035</v>
      </c>
      <c r="C5" t="s">
        <v>1036</v>
      </c>
      <c r="D5" s="247">
        <v>251660</v>
      </c>
      <c r="E5" s="247">
        <v>0</v>
      </c>
      <c r="F5" s="247">
        <v>0</v>
      </c>
      <c r="G5" s="247">
        <v>0</v>
      </c>
    </row>
    <row r="6" spans="1:7" x14ac:dyDescent="0.3">
      <c r="A6" t="s">
        <v>361</v>
      </c>
      <c r="B6" t="s">
        <v>1037</v>
      </c>
      <c r="C6" t="s">
        <v>1038</v>
      </c>
      <c r="D6" s="247">
        <v>80000</v>
      </c>
      <c r="E6" s="247">
        <v>0</v>
      </c>
      <c r="F6" s="247">
        <v>79996.59</v>
      </c>
      <c r="G6" s="247">
        <v>79996.59</v>
      </c>
    </row>
    <row r="7" spans="1:7" x14ac:dyDescent="0.3">
      <c r="A7" t="s">
        <v>1039</v>
      </c>
      <c r="B7" t="s">
        <v>1037</v>
      </c>
      <c r="C7" t="s">
        <v>1038</v>
      </c>
      <c r="D7" s="247">
        <v>95000</v>
      </c>
      <c r="E7" s="247">
        <v>94981.07</v>
      </c>
      <c r="F7" s="247">
        <v>0</v>
      </c>
      <c r="G7" s="247">
        <v>0</v>
      </c>
    </row>
    <row r="8" spans="1:7" x14ac:dyDescent="0.3">
      <c r="A8" t="s">
        <v>1040</v>
      </c>
      <c r="B8" t="s">
        <v>1037</v>
      </c>
      <c r="C8" t="s">
        <v>1038</v>
      </c>
      <c r="D8" s="247">
        <v>28000</v>
      </c>
      <c r="E8" s="247">
        <v>0</v>
      </c>
      <c r="F8" s="247">
        <v>0</v>
      </c>
      <c r="G8" s="247">
        <v>0</v>
      </c>
    </row>
    <row r="9" spans="1:7" x14ac:dyDescent="0.3">
      <c r="A9" t="s">
        <v>1041</v>
      </c>
      <c r="B9" t="s">
        <v>1037</v>
      </c>
      <c r="C9" t="s">
        <v>1038</v>
      </c>
      <c r="D9" s="247">
        <v>20000</v>
      </c>
      <c r="E9" s="247">
        <v>19999.310000000001</v>
      </c>
      <c r="F9" s="247">
        <v>0</v>
      </c>
      <c r="G9" s="247">
        <v>0</v>
      </c>
    </row>
    <row r="10" spans="1:7" x14ac:dyDescent="0.3">
      <c r="A10" t="s">
        <v>1042</v>
      </c>
      <c r="B10" t="s">
        <v>1037</v>
      </c>
      <c r="C10" t="s">
        <v>1038</v>
      </c>
      <c r="D10" s="247">
        <v>60000</v>
      </c>
      <c r="E10" s="247">
        <v>0</v>
      </c>
      <c r="F10" s="247">
        <v>0</v>
      </c>
      <c r="G10" s="247">
        <v>0</v>
      </c>
    </row>
    <row r="11" spans="1:7" x14ac:dyDescent="0.3">
      <c r="A11" t="s">
        <v>363</v>
      </c>
      <c r="B11" t="s">
        <v>1037</v>
      </c>
      <c r="C11" t="s">
        <v>1038</v>
      </c>
      <c r="D11" s="247">
        <v>79575.22</v>
      </c>
      <c r="E11" s="247">
        <v>0</v>
      </c>
      <c r="F11" s="247">
        <v>79575.22</v>
      </c>
      <c r="G11" s="247">
        <v>79575.22</v>
      </c>
    </row>
    <row r="12" spans="1:7" x14ac:dyDescent="0.3">
      <c r="A12" t="s">
        <v>364</v>
      </c>
      <c r="B12" t="s">
        <v>1037</v>
      </c>
      <c r="C12" t="s">
        <v>1038</v>
      </c>
      <c r="D12" s="247">
        <v>29690.54</v>
      </c>
      <c r="E12" s="247">
        <v>-56.2</v>
      </c>
      <c r="F12" s="247">
        <v>56.2</v>
      </c>
      <c r="G12" s="247">
        <v>56.2</v>
      </c>
    </row>
    <row r="13" spans="1:7" x14ac:dyDescent="0.3">
      <c r="A13" t="s">
        <v>365</v>
      </c>
      <c r="B13" t="s">
        <v>1037</v>
      </c>
      <c r="C13" t="s">
        <v>1038</v>
      </c>
      <c r="D13" s="247">
        <v>37654.74</v>
      </c>
      <c r="E13" s="247">
        <v>0</v>
      </c>
      <c r="F13" s="247">
        <v>37654.74</v>
      </c>
      <c r="G13" s="247">
        <v>37654.74</v>
      </c>
    </row>
    <row r="14" spans="1:7" x14ac:dyDescent="0.3">
      <c r="A14" t="s">
        <v>1043</v>
      </c>
      <c r="B14" t="s">
        <v>1037</v>
      </c>
      <c r="C14" t="s">
        <v>1038</v>
      </c>
      <c r="D14" s="247">
        <v>41390.699999999997</v>
      </c>
      <c r="E14" s="247">
        <v>0</v>
      </c>
      <c r="F14" s="247">
        <v>0</v>
      </c>
      <c r="G14" s="247">
        <v>0</v>
      </c>
    </row>
    <row r="15" spans="1:7" x14ac:dyDescent="0.3">
      <c r="A15" t="s">
        <v>366</v>
      </c>
      <c r="B15" t="s">
        <v>1037</v>
      </c>
      <c r="C15" t="s">
        <v>1038</v>
      </c>
      <c r="D15" s="247">
        <v>25450</v>
      </c>
      <c r="E15" s="247">
        <v>0</v>
      </c>
      <c r="F15" s="247">
        <v>24941</v>
      </c>
      <c r="G15" s="247">
        <v>24941</v>
      </c>
    </row>
    <row r="16" spans="1:7" x14ac:dyDescent="0.3">
      <c r="A16" t="s">
        <v>1044</v>
      </c>
      <c r="B16" t="s">
        <v>1037</v>
      </c>
      <c r="C16" t="s">
        <v>1038</v>
      </c>
      <c r="D16" s="247">
        <v>74160.84</v>
      </c>
      <c r="E16" s="247">
        <v>0</v>
      </c>
      <c r="F16" s="247">
        <v>0</v>
      </c>
      <c r="G16" s="247">
        <v>0</v>
      </c>
    </row>
    <row r="17" spans="1:7" x14ac:dyDescent="0.3">
      <c r="A17" t="s">
        <v>1045</v>
      </c>
      <c r="B17" t="s">
        <v>1037</v>
      </c>
      <c r="C17" t="s">
        <v>1038</v>
      </c>
      <c r="D17" s="247">
        <v>35000</v>
      </c>
      <c r="E17" s="247">
        <v>0</v>
      </c>
      <c r="F17" s="247">
        <v>0</v>
      </c>
      <c r="G17" s="247">
        <v>0</v>
      </c>
    </row>
    <row r="18" spans="1:7" x14ac:dyDescent="0.3">
      <c r="A18" t="s">
        <v>367</v>
      </c>
      <c r="B18" t="s">
        <v>1037</v>
      </c>
      <c r="C18" t="s">
        <v>1038</v>
      </c>
      <c r="D18" s="247">
        <v>39995.26</v>
      </c>
      <c r="E18" s="247">
        <v>23984.75</v>
      </c>
      <c r="F18" s="247">
        <v>15989.83</v>
      </c>
      <c r="G18" s="247">
        <v>15989.83</v>
      </c>
    </row>
    <row r="19" spans="1:7" x14ac:dyDescent="0.3">
      <c r="A19" t="s">
        <v>368</v>
      </c>
      <c r="B19" t="s">
        <v>1037</v>
      </c>
      <c r="C19" t="s">
        <v>1038</v>
      </c>
      <c r="D19" s="247">
        <v>30000</v>
      </c>
      <c r="E19" s="247">
        <v>18000</v>
      </c>
      <c r="F19" s="247">
        <v>12000</v>
      </c>
      <c r="G19" s="247">
        <v>12000</v>
      </c>
    </row>
    <row r="20" spans="1:7" x14ac:dyDescent="0.3">
      <c r="A20" t="s">
        <v>369</v>
      </c>
      <c r="B20" t="s">
        <v>1037</v>
      </c>
      <c r="C20" t="s">
        <v>1038</v>
      </c>
      <c r="D20" s="247">
        <v>24900</v>
      </c>
      <c r="E20" s="247">
        <v>0</v>
      </c>
      <c r="F20" s="247">
        <v>24900</v>
      </c>
      <c r="G20" s="247">
        <v>24900</v>
      </c>
    </row>
    <row r="21" spans="1:7" x14ac:dyDescent="0.3">
      <c r="A21" t="s">
        <v>1046</v>
      </c>
      <c r="B21" t="s">
        <v>1047</v>
      </c>
      <c r="C21" t="s">
        <v>1048</v>
      </c>
      <c r="D21" s="247">
        <v>200000</v>
      </c>
      <c r="E21" s="247">
        <v>0</v>
      </c>
      <c r="F21" s="247">
        <v>0</v>
      </c>
      <c r="G21" s="247">
        <v>0</v>
      </c>
    </row>
    <row r="22" spans="1:7" x14ac:dyDescent="0.3">
      <c r="A22" t="s">
        <v>1049</v>
      </c>
      <c r="B22" t="s">
        <v>1047</v>
      </c>
      <c r="C22" t="s">
        <v>1048</v>
      </c>
      <c r="D22" s="247">
        <v>597721.57999999996</v>
      </c>
      <c r="E22" s="247">
        <v>0</v>
      </c>
      <c r="F22" s="247">
        <v>0</v>
      </c>
      <c r="G22" s="247">
        <v>0</v>
      </c>
    </row>
    <row r="23" spans="1:7" x14ac:dyDescent="0.3">
      <c r="A23" t="s">
        <v>1050</v>
      </c>
      <c r="B23" t="s">
        <v>1051</v>
      </c>
      <c r="C23" t="s">
        <v>1052</v>
      </c>
      <c r="D23" s="247">
        <v>300000</v>
      </c>
      <c r="E23" s="247">
        <v>0</v>
      </c>
      <c r="F23" s="247">
        <v>0</v>
      </c>
      <c r="G23" s="247">
        <v>0</v>
      </c>
    </row>
    <row r="24" spans="1:7" x14ac:dyDescent="0.3">
      <c r="A24" t="s">
        <v>1053</v>
      </c>
      <c r="B24" t="s">
        <v>1047</v>
      </c>
      <c r="C24" t="s">
        <v>1048</v>
      </c>
      <c r="D24" s="247">
        <v>70000</v>
      </c>
      <c r="E24" s="247">
        <v>0</v>
      </c>
      <c r="F24" s="247">
        <v>0</v>
      </c>
      <c r="G24" s="247">
        <v>0</v>
      </c>
    </row>
    <row r="25" spans="1:7" x14ac:dyDescent="0.3">
      <c r="A25" t="s">
        <v>1054</v>
      </c>
      <c r="B25" t="s">
        <v>1047</v>
      </c>
      <c r="C25" t="s">
        <v>1048</v>
      </c>
      <c r="D25" s="247">
        <v>130000</v>
      </c>
      <c r="E25" s="247">
        <v>0</v>
      </c>
      <c r="F25" s="247">
        <v>0</v>
      </c>
      <c r="G25" s="247">
        <v>0</v>
      </c>
    </row>
    <row r="26" spans="1:7" x14ac:dyDescent="0.3">
      <c r="A26" t="s">
        <v>370</v>
      </c>
      <c r="B26" t="s">
        <v>1047</v>
      </c>
      <c r="C26" t="s">
        <v>1048</v>
      </c>
      <c r="D26" s="247">
        <v>457503.65</v>
      </c>
      <c r="E26" s="247">
        <v>36.659999999999997</v>
      </c>
      <c r="F26" s="247">
        <v>448627.55</v>
      </c>
      <c r="G26" s="247">
        <v>448627.55</v>
      </c>
    </row>
    <row r="27" spans="1:7" x14ac:dyDescent="0.3">
      <c r="A27" t="s">
        <v>1055</v>
      </c>
      <c r="B27" t="s">
        <v>1047</v>
      </c>
      <c r="C27" t="s">
        <v>1048</v>
      </c>
      <c r="D27" s="247">
        <v>329000</v>
      </c>
      <c r="E27" s="247">
        <v>0</v>
      </c>
      <c r="F27" s="247">
        <v>0</v>
      </c>
      <c r="G27" s="247">
        <v>0</v>
      </c>
    </row>
    <row r="28" spans="1:7" x14ac:dyDescent="0.3">
      <c r="A28" t="s">
        <v>1056</v>
      </c>
      <c r="B28" t="s">
        <v>1047</v>
      </c>
      <c r="C28" t="s">
        <v>1048</v>
      </c>
      <c r="D28" s="247">
        <v>200000</v>
      </c>
      <c r="E28" s="247">
        <v>0</v>
      </c>
      <c r="F28" s="247">
        <v>0</v>
      </c>
      <c r="G28" s="247">
        <v>0</v>
      </c>
    </row>
    <row r="29" spans="1:7" x14ac:dyDescent="0.3">
      <c r="A29" t="s">
        <v>303</v>
      </c>
      <c r="B29" t="s">
        <v>1047</v>
      </c>
      <c r="C29" t="s">
        <v>1048</v>
      </c>
      <c r="D29" s="247">
        <v>90000</v>
      </c>
      <c r="E29" s="247">
        <v>0</v>
      </c>
      <c r="F29" s="247">
        <v>0</v>
      </c>
      <c r="G29" s="247">
        <v>0</v>
      </c>
    </row>
    <row r="30" spans="1:7" x14ac:dyDescent="0.3">
      <c r="A30" t="s">
        <v>1057</v>
      </c>
      <c r="B30" t="s">
        <v>1047</v>
      </c>
      <c r="C30" t="s">
        <v>1048</v>
      </c>
      <c r="D30" s="247">
        <v>100000</v>
      </c>
      <c r="E30" s="247">
        <v>0</v>
      </c>
      <c r="F30" s="247">
        <v>0</v>
      </c>
      <c r="G30" s="247">
        <v>0</v>
      </c>
    </row>
    <row r="31" spans="1:7" x14ac:dyDescent="0.3">
      <c r="A31" t="s">
        <v>1058</v>
      </c>
      <c r="B31" t="s">
        <v>1051</v>
      </c>
      <c r="C31" t="s">
        <v>1052</v>
      </c>
      <c r="D31" s="247">
        <v>56000</v>
      </c>
      <c r="E31" s="247">
        <v>0</v>
      </c>
      <c r="F31" s="247">
        <v>0</v>
      </c>
      <c r="G31" s="247">
        <v>0</v>
      </c>
    </row>
    <row r="32" spans="1:7" x14ac:dyDescent="0.3">
      <c r="A32" t="s">
        <v>371</v>
      </c>
      <c r="B32" t="s">
        <v>1047</v>
      </c>
      <c r="C32" t="s">
        <v>1048</v>
      </c>
      <c r="D32" s="247">
        <v>262198.61</v>
      </c>
      <c r="E32" s="247">
        <v>61894.6</v>
      </c>
      <c r="F32" s="247">
        <v>178308.15</v>
      </c>
      <c r="G32" s="247">
        <v>178308.15</v>
      </c>
    </row>
    <row r="33" spans="1:7" x14ac:dyDescent="0.3">
      <c r="A33" t="s">
        <v>1059</v>
      </c>
      <c r="B33" t="s">
        <v>1047</v>
      </c>
      <c r="C33" t="s">
        <v>1048</v>
      </c>
      <c r="D33" s="247">
        <v>20000</v>
      </c>
      <c r="E33" s="247">
        <v>0</v>
      </c>
      <c r="F33" s="247">
        <v>0</v>
      </c>
      <c r="G33" s="247">
        <v>0</v>
      </c>
    </row>
    <row r="34" spans="1:7" x14ac:dyDescent="0.3">
      <c r="A34" t="s">
        <v>1060</v>
      </c>
      <c r="B34" t="s">
        <v>1047</v>
      </c>
      <c r="C34" t="s">
        <v>1048</v>
      </c>
      <c r="D34" s="247">
        <v>26611.64</v>
      </c>
      <c r="E34" s="247">
        <v>0</v>
      </c>
      <c r="F34" s="247">
        <v>0</v>
      </c>
      <c r="G34" s="247">
        <v>0</v>
      </c>
    </row>
    <row r="35" spans="1:7" x14ac:dyDescent="0.3">
      <c r="A35" t="s">
        <v>372</v>
      </c>
      <c r="B35" t="s">
        <v>1047</v>
      </c>
      <c r="C35" t="s">
        <v>1048</v>
      </c>
      <c r="D35" s="247">
        <v>380000</v>
      </c>
      <c r="E35" s="247">
        <v>278822.59000000003</v>
      </c>
      <c r="F35" s="247">
        <v>95477.96</v>
      </c>
      <c r="G35" s="247">
        <v>95477.96</v>
      </c>
    </row>
    <row r="36" spans="1:7" x14ac:dyDescent="0.3">
      <c r="A36" t="s">
        <v>1061</v>
      </c>
      <c r="B36" t="s">
        <v>1047</v>
      </c>
      <c r="C36" t="s">
        <v>1048</v>
      </c>
      <c r="D36" s="247">
        <v>350000</v>
      </c>
      <c r="E36" s="247">
        <v>0</v>
      </c>
      <c r="F36" s="247">
        <v>0</v>
      </c>
      <c r="G36" s="247">
        <v>0</v>
      </c>
    </row>
    <row r="37" spans="1:7" x14ac:dyDescent="0.3">
      <c r="A37" t="s">
        <v>1062</v>
      </c>
      <c r="B37" t="s">
        <v>1047</v>
      </c>
      <c r="C37" t="s">
        <v>1048</v>
      </c>
      <c r="D37" s="247">
        <v>150000</v>
      </c>
      <c r="E37" s="247">
        <v>0</v>
      </c>
      <c r="F37" s="247">
        <v>0</v>
      </c>
      <c r="G37" s="247">
        <v>0</v>
      </c>
    </row>
    <row r="38" spans="1:7" x14ac:dyDescent="0.3">
      <c r="A38" t="s">
        <v>1063</v>
      </c>
      <c r="B38" t="s">
        <v>1047</v>
      </c>
      <c r="C38" t="s">
        <v>1048</v>
      </c>
      <c r="D38" s="247">
        <v>120000</v>
      </c>
      <c r="E38" s="247">
        <v>0</v>
      </c>
      <c r="F38" s="247">
        <v>0</v>
      </c>
      <c r="G38" s="247">
        <v>0</v>
      </c>
    </row>
    <row r="39" spans="1:7" x14ac:dyDescent="0.3">
      <c r="A39" t="s">
        <v>1064</v>
      </c>
      <c r="B39" t="s">
        <v>1047</v>
      </c>
      <c r="C39" t="s">
        <v>1048</v>
      </c>
      <c r="D39" s="247">
        <v>100000</v>
      </c>
      <c r="E39" s="247">
        <v>0</v>
      </c>
      <c r="F39" s="247">
        <v>0</v>
      </c>
      <c r="G39" s="247">
        <v>0</v>
      </c>
    </row>
    <row r="40" spans="1:7" x14ac:dyDescent="0.3">
      <c r="A40" t="s">
        <v>373</v>
      </c>
      <c r="B40" t="s">
        <v>1047</v>
      </c>
      <c r="C40" t="s">
        <v>1048</v>
      </c>
      <c r="D40" s="247">
        <v>45000</v>
      </c>
      <c r="E40" s="247">
        <v>9071.31</v>
      </c>
      <c r="F40" s="247">
        <v>35506.81</v>
      </c>
      <c r="G40" s="247">
        <v>35506.81</v>
      </c>
    </row>
    <row r="41" spans="1:7" x14ac:dyDescent="0.3">
      <c r="A41" t="s">
        <v>1065</v>
      </c>
      <c r="B41" t="s">
        <v>1051</v>
      </c>
      <c r="C41" t="s">
        <v>1052</v>
      </c>
      <c r="D41" s="247">
        <v>10000</v>
      </c>
      <c r="E41" s="247">
        <v>0</v>
      </c>
      <c r="F41" s="247">
        <v>0</v>
      </c>
      <c r="G41" s="247">
        <v>0</v>
      </c>
    </row>
    <row r="42" spans="1:7" x14ac:dyDescent="0.3">
      <c r="A42" t="s">
        <v>1066</v>
      </c>
      <c r="B42" t="s">
        <v>1067</v>
      </c>
      <c r="C42" t="s">
        <v>1068</v>
      </c>
      <c r="D42" s="247">
        <v>42000</v>
      </c>
      <c r="E42" s="247">
        <v>0</v>
      </c>
      <c r="F42" s="247">
        <v>0</v>
      </c>
      <c r="G42" s="247">
        <v>0</v>
      </c>
    </row>
    <row r="43" spans="1:7" x14ac:dyDescent="0.3">
      <c r="A43" t="s">
        <v>1069</v>
      </c>
      <c r="B43" t="s">
        <v>1070</v>
      </c>
      <c r="C43" t="s">
        <v>1071</v>
      </c>
      <c r="D43" s="247">
        <v>396056.49</v>
      </c>
      <c r="E43" s="247">
        <v>0</v>
      </c>
      <c r="F43" s="247">
        <v>0</v>
      </c>
      <c r="G43" s="247">
        <v>0</v>
      </c>
    </row>
    <row r="44" spans="1:7" x14ac:dyDescent="0.3">
      <c r="A44" t="s">
        <v>1072</v>
      </c>
      <c r="B44" t="s">
        <v>1073</v>
      </c>
      <c r="C44" t="s">
        <v>1074</v>
      </c>
      <c r="D44" s="247">
        <v>240000</v>
      </c>
      <c r="E44" s="247">
        <v>0</v>
      </c>
      <c r="F44" s="247">
        <v>0</v>
      </c>
      <c r="G44" s="247">
        <v>0</v>
      </c>
    </row>
    <row r="45" spans="1:7" x14ac:dyDescent="0.3">
      <c r="A45" t="s">
        <v>1075</v>
      </c>
      <c r="B45" t="s">
        <v>1073</v>
      </c>
      <c r="C45" t="s">
        <v>1074</v>
      </c>
      <c r="D45" s="247">
        <v>150000</v>
      </c>
      <c r="E45" s="247">
        <v>0</v>
      </c>
      <c r="F45" s="247">
        <v>0</v>
      </c>
      <c r="G45" s="247">
        <v>0</v>
      </c>
    </row>
    <row r="46" spans="1:7" x14ac:dyDescent="0.3">
      <c r="A46" t="s">
        <v>1076</v>
      </c>
      <c r="B46" t="s">
        <v>1073</v>
      </c>
      <c r="C46" t="s">
        <v>1074</v>
      </c>
      <c r="D46" s="247">
        <v>0</v>
      </c>
      <c r="E46" s="247">
        <v>0</v>
      </c>
      <c r="F46" s="247">
        <v>0</v>
      </c>
      <c r="G46" s="247">
        <v>0</v>
      </c>
    </row>
    <row r="47" spans="1:7" x14ac:dyDescent="0.3">
      <c r="A47" t="s">
        <v>1076</v>
      </c>
      <c r="B47" t="s">
        <v>1077</v>
      </c>
      <c r="C47" t="s">
        <v>1078</v>
      </c>
      <c r="D47" s="247">
        <v>75000</v>
      </c>
      <c r="E47" s="247">
        <v>28180.58</v>
      </c>
      <c r="F47" s="247">
        <v>0</v>
      </c>
      <c r="G47" s="247">
        <v>0</v>
      </c>
    </row>
    <row r="48" spans="1:7" x14ac:dyDescent="0.3">
      <c r="A48" t="s">
        <v>1079</v>
      </c>
      <c r="B48" t="s">
        <v>1073</v>
      </c>
      <c r="C48" t="s">
        <v>1074</v>
      </c>
      <c r="D48" s="247">
        <v>0</v>
      </c>
      <c r="E48" s="247">
        <v>0</v>
      </c>
      <c r="F48" s="247">
        <v>0</v>
      </c>
      <c r="G48" s="247">
        <v>0</v>
      </c>
    </row>
    <row r="49" spans="1:7" x14ac:dyDescent="0.3">
      <c r="A49" t="s">
        <v>1080</v>
      </c>
      <c r="B49" t="s">
        <v>1073</v>
      </c>
      <c r="C49" t="s">
        <v>1074</v>
      </c>
      <c r="D49" s="247">
        <v>0</v>
      </c>
      <c r="E49" s="247">
        <v>0</v>
      </c>
      <c r="F49" s="247">
        <v>0</v>
      </c>
      <c r="G49" s="247">
        <v>0</v>
      </c>
    </row>
    <row r="50" spans="1:7" x14ac:dyDescent="0.3">
      <c r="A50" t="s">
        <v>374</v>
      </c>
      <c r="B50" t="s">
        <v>1077</v>
      </c>
      <c r="C50" t="s">
        <v>1078</v>
      </c>
      <c r="D50" s="247">
        <v>417515.07</v>
      </c>
      <c r="E50" s="247">
        <v>97736.61</v>
      </c>
      <c r="F50" s="247">
        <v>319778.46000000002</v>
      </c>
      <c r="G50" s="247">
        <v>319778.46000000002</v>
      </c>
    </row>
    <row r="51" spans="1:7" x14ac:dyDescent="0.3">
      <c r="A51" t="s">
        <v>375</v>
      </c>
      <c r="B51" t="s">
        <v>1077</v>
      </c>
      <c r="C51" t="s">
        <v>1078</v>
      </c>
      <c r="D51" s="247">
        <v>525517.85</v>
      </c>
      <c r="E51" s="247">
        <v>0.05</v>
      </c>
      <c r="F51" s="247">
        <v>525514.25</v>
      </c>
      <c r="G51" s="247">
        <v>525514.25</v>
      </c>
    </row>
    <row r="52" spans="1:7" x14ac:dyDescent="0.3">
      <c r="A52" t="s">
        <v>376</v>
      </c>
      <c r="B52" t="s">
        <v>1077</v>
      </c>
      <c r="C52" t="s">
        <v>1078</v>
      </c>
      <c r="D52" s="247">
        <v>50280.59</v>
      </c>
      <c r="E52" s="247">
        <v>0</v>
      </c>
      <c r="F52" s="247">
        <v>50280.59</v>
      </c>
      <c r="G52" s="247">
        <v>50280.59</v>
      </c>
    </row>
    <row r="53" spans="1:7" x14ac:dyDescent="0.3">
      <c r="A53" t="s">
        <v>377</v>
      </c>
      <c r="B53" t="s">
        <v>1077</v>
      </c>
      <c r="C53" t="s">
        <v>1078</v>
      </c>
      <c r="D53" s="247">
        <v>137053.31</v>
      </c>
      <c r="E53" s="247">
        <v>991.82</v>
      </c>
      <c r="F53" s="247">
        <v>136061.49</v>
      </c>
      <c r="G53" s="247">
        <v>136061.49</v>
      </c>
    </row>
    <row r="54" spans="1:7" x14ac:dyDescent="0.3">
      <c r="A54" t="s">
        <v>1081</v>
      </c>
      <c r="B54" t="s">
        <v>1077</v>
      </c>
      <c r="C54" t="s">
        <v>1078</v>
      </c>
      <c r="D54" s="247">
        <v>0</v>
      </c>
      <c r="E54" s="247">
        <v>0</v>
      </c>
      <c r="F54" s="247">
        <v>0</v>
      </c>
      <c r="G54" s="247">
        <v>0</v>
      </c>
    </row>
    <row r="55" spans="1:7" x14ac:dyDescent="0.3">
      <c r="A55" t="s">
        <v>1082</v>
      </c>
      <c r="B55" t="s">
        <v>1077</v>
      </c>
      <c r="C55" t="s">
        <v>1078</v>
      </c>
      <c r="D55" s="247">
        <v>40914.379999999997</v>
      </c>
      <c r="E55" s="247">
        <v>40914.379999999997</v>
      </c>
      <c r="F55" s="247">
        <v>0</v>
      </c>
      <c r="G55" s="247">
        <v>0</v>
      </c>
    </row>
    <row r="56" spans="1:7" x14ac:dyDescent="0.3">
      <c r="A56" t="s">
        <v>1083</v>
      </c>
      <c r="B56" t="s">
        <v>1077</v>
      </c>
      <c r="C56" t="s">
        <v>1078</v>
      </c>
      <c r="D56" s="247">
        <v>0</v>
      </c>
      <c r="E56" s="247">
        <v>0</v>
      </c>
      <c r="F56" s="247">
        <v>0</v>
      </c>
      <c r="G56" s="247">
        <v>0</v>
      </c>
    </row>
    <row r="57" spans="1:7" x14ac:dyDescent="0.3">
      <c r="A57" t="s">
        <v>1084</v>
      </c>
      <c r="B57" t="s">
        <v>1077</v>
      </c>
      <c r="C57" t="s">
        <v>1078</v>
      </c>
      <c r="D57" s="247">
        <v>90000</v>
      </c>
      <c r="E57" s="247">
        <v>0</v>
      </c>
      <c r="F57" s="247">
        <v>0</v>
      </c>
      <c r="G57" s="247">
        <v>0</v>
      </c>
    </row>
    <row r="58" spans="1:7" x14ac:dyDescent="0.3">
      <c r="A58" t="s">
        <v>1085</v>
      </c>
      <c r="B58" t="s">
        <v>1077</v>
      </c>
      <c r="C58" t="s">
        <v>1078</v>
      </c>
      <c r="D58" s="247">
        <v>15000</v>
      </c>
      <c r="E58" s="247">
        <v>14999.98</v>
      </c>
      <c r="F58" s="247">
        <v>0</v>
      </c>
      <c r="G58" s="247">
        <v>0</v>
      </c>
    </row>
    <row r="59" spans="1:7" x14ac:dyDescent="0.3">
      <c r="A59" t="s">
        <v>1086</v>
      </c>
      <c r="B59" t="s">
        <v>1077</v>
      </c>
      <c r="C59" t="s">
        <v>1078</v>
      </c>
      <c r="D59" s="247">
        <v>0</v>
      </c>
      <c r="E59" s="247">
        <v>0</v>
      </c>
      <c r="F59" s="247">
        <v>0</v>
      </c>
      <c r="G59" s="247">
        <v>0</v>
      </c>
    </row>
    <row r="60" spans="1:7" x14ac:dyDescent="0.3">
      <c r="A60" t="s">
        <v>285</v>
      </c>
      <c r="B60" t="s">
        <v>1087</v>
      </c>
      <c r="C60" t="s">
        <v>1088</v>
      </c>
      <c r="D60" s="247">
        <v>18103.23</v>
      </c>
      <c r="E60" s="247">
        <v>18103.23</v>
      </c>
      <c r="F60" s="247">
        <v>0</v>
      </c>
      <c r="G60" s="247">
        <v>0</v>
      </c>
    </row>
    <row r="61" spans="1:7" x14ac:dyDescent="0.3">
      <c r="A61" t="s">
        <v>1089</v>
      </c>
      <c r="B61" t="s">
        <v>1070</v>
      </c>
      <c r="C61" t="s">
        <v>1071</v>
      </c>
      <c r="D61" s="247">
        <v>120000</v>
      </c>
      <c r="E61" s="247">
        <v>119068.29</v>
      </c>
      <c r="F61" s="247">
        <v>0</v>
      </c>
      <c r="G61" s="247">
        <v>0</v>
      </c>
    </row>
    <row r="62" spans="1:7" x14ac:dyDescent="0.3">
      <c r="A62" t="s">
        <v>1090</v>
      </c>
      <c r="B62" t="s">
        <v>1073</v>
      </c>
      <c r="C62" t="s">
        <v>1074</v>
      </c>
      <c r="D62" s="247">
        <v>350000</v>
      </c>
      <c r="E62" s="247">
        <v>0</v>
      </c>
      <c r="F62" s="247">
        <v>0</v>
      </c>
      <c r="G62" s="247">
        <v>0</v>
      </c>
    </row>
    <row r="63" spans="1:7" x14ac:dyDescent="0.3">
      <c r="A63" t="s">
        <v>378</v>
      </c>
      <c r="B63" t="s">
        <v>1077</v>
      </c>
      <c r="C63" t="s">
        <v>1078</v>
      </c>
      <c r="D63" s="247">
        <v>48727.11</v>
      </c>
      <c r="E63" s="247">
        <v>1550.4</v>
      </c>
      <c r="F63" s="247">
        <v>47176.71</v>
      </c>
      <c r="G63" s="247">
        <v>47176.71</v>
      </c>
    </row>
    <row r="64" spans="1:7" x14ac:dyDescent="0.3">
      <c r="A64" t="s">
        <v>1091</v>
      </c>
      <c r="B64" t="s">
        <v>1067</v>
      </c>
      <c r="C64" t="s">
        <v>1068</v>
      </c>
      <c r="D64" s="247">
        <v>420000</v>
      </c>
      <c r="E64" s="247">
        <v>0</v>
      </c>
      <c r="F64" s="247">
        <v>0</v>
      </c>
      <c r="G64" s="247">
        <v>0</v>
      </c>
    </row>
    <row r="65" spans="4:4" x14ac:dyDescent="0.3">
      <c r="D65" s="247">
        <f>SUM(D5:D64)</f>
        <v>8082680.8099999996</v>
      </c>
    </row>
    <row r="68" spans="4:4" x14ac:dyDescent="0.3">
      <c r="D68" s="247">
        <f>+D64+D62+D60+D59+D58+D57+D56+D55+D54+D49+D47+D45+D44+D43+D42+D31+D30+D29+D28+D27+D26+D25+D24+D23+D22+D21+D10+D9+D8+D7+D6</f>
        <v>4650299.33</v>
      </c>
    </row>
  </sheetData>
  <autoFilter ref="A4:G65" xr:uid="{EEAAFACA-1778-490E-8981-8F3EB2B3264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x14ac:dyDescent="0.3"/>
  <cols>
    <col min="1" max="1" width="11.44140625" customWidth="1"/>
    <col min="2" max="2" width="43" customWidth="1"/>
    <col min="3" max="3" width="23.88671875" customWidth="1"/>
    <col min="4" max="4" width="28.5546875" customWidth="1"/>
    <col min="5" max="5" width="11.44140625" customWidth="1"/>
    <col min="6" max="6" width="38.33203125" customWidth="1"/>
    <col min="7" max="7" width="35.33203125" customWidth="1"/>
    <col min="8" max="8" width="36" customWidth="1"/>
    <col min="9" max="26" width="10.66406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4.4" x14ac:dyDescent="0.3">
      <c r="A2" s="1"/>
      <c r="B2" s="385" t="s">
        <v>862</v>
      </c>
      <c r="C2" s="300"/>
      <c r="D2" s="300"/>
      <c r="E2" s="300"/>
      <c r="F2" s="300"/>
      <c r="G2" s="301"/>
      <c r="H2" s="158"/>
      <c r="I2" s="1"/>
      <c r="J2" s="1"/>
      <c r="K2" s="1"/>
      <c r="L2" s="1"/>
      <c r="M2" s="1"/>
      <c r="N2" s="1"/>
      <c r="O2" s="1"/>
      <c r="P2" s="1"/>
      <c r="Q2" s="1"/>
      <c r="R2" s="1"/>
      <c r="S2" s="1"/>
      <c r="T2" s="1"/>
      <c r="U2" s="1"/>
      <c r="V2" s="1"/>
      <c r="W2" s="1"/>
      <c r="X2" s="1"/>
      <c r="Y2" s="1"/>
      <c r="Z2" s="1"/>
    </row>
    <row r="3" spans="1:26" ht="24" x14ac:dyDescent="0.3">
      <c r="A3" s="1"/>
      <c r="B3" s="159" t="s">
        <v>863</v>
      </c>
      <c r="C3" s="160" t="s">
        <v>864</v>
      </c>
      <c r="D3" s="158"/>
      <c r="E3" s="158"/>
      <c r="F3" s="158"/>
      <c r="G3" s="158"/>
      <c r="H3" s="158"/>
      <c r="I3" s="1"/>
      <c r="J3" s="1"/>
      <c r="K3" s="1"/>
      <c r="L3" s="1"/>
      <c r="M3" s="1"/>
      <c r="N3" s="1"/>
      <c r="O3" s="1"/>
      <c r="P3" s="1"/>
      <c r="Q3" s="1"/>
      <c r="R3" s="1"/>
      <c r="S3" s="1"/>
      <c r="T3" s="1"/>
      <c r="U3" s="1"/>
      <c r="V3" s="1"/>
      <c r="W3" s="1"/>
      <c r="X3" s="1"/>
      <c r="Y3" s="1"/>
      <c r="Z3" s="1"/>
    </row>
    <row r="4" spans="1:26" ht="60" x14ac:dyDescent="0.3">
      <c r="A4" s="1"/>
      <c r="B4" s="386" t="s">
        <v>865</v>
      </c>
      <c r="C4" s="387" t="s">
        <v>454</v>
      </c>
      <c r="D4" s="388" t="s">
        <v>866</v>
      </c>
      <c r="E4" s="161" t="s">
        <v>867</v>
      </c>
      <c r="F4" s="162" t="s">
        <v>485</v>
      </c>
      <c r="G4" s="163" t="s">
        <v>868</v>
      </c>
      <c r="H4" s="164"/>
      <c r="I4" s="1"/>
      <c r="J4" s="1"/>
      <c r="K4" s="1"/>
      <c r="L4" s="1"/>
      <c r="M4" s="1"/>
      <c r="N4" s="1"/>
      <c r="O4" s="1"/>
      <c r="P4" s="1"/>
      <c r="Q4" s="1"/>
      <c r="R4" s="1"/>
      <c r="S4" s="1"/>
      <c r="T4" s="1"/>
      <c r="U4" s="1"/>
      <c r="V4" s="1"/>
      <c r="W4" s="1"/>
      <c r="X4" s="1"/>
      <c r="Y4" s="1"/>
      <c r="Z4" s="1"/>
    </row>
    <row r="5" spans="1:26" ht="60" x14ac:dyDescent="0.3">
      <c r="A5" s="1"/>
      <c r="B5" s="371"/>
      <c r="C5" s="372"/>
      <c r="D5" s="267"/>
      <c r="E5" s="165" t="s">
        <v>869</v>
      </c>
      <c r="F5" s="166" t="s">
        <v>485</v>
      </c>
      <c r="G5" s="163" t="s">
        <v>870</v>
      </c>
      <c r="H5" s="167"/>
      <c r="I5" s="1"/>
      <c r="J5" s="1"/>
      <c r="K5" s="1"/>
      <c r="L5" s="1"/>
      <c r="M5" s="1"/>
      <c r="N5" s="1"/>
      <c r="O5" s="1"/>
      <c r="P5" s="1"/>
      <c r="Q5" s="1"/>
      <c r="R5" s="1"/>
      <c r="S5" s="1"/>
      <c r="T5" s="1"/>
      <c r="U5" s="1"/>
      <c r="V5" s="1"/>
      <c r="W5" s="1"/>
      <c r="X5" s="1"/>
      <c r="Y5" s="1"/>
      <c r="Z5" s="1"/>
    </row>
    <row r="6" spans="1:26" ht="24" x14ac:dyDescent="0.3">
      <c r="A6" s="1"/>
      <c r="B6" s="389" t="s">
        <v>871</v>
      </c>
      <c r="C6" s="370" t="s">
        <v>454</v>
      </c>
      <c r="D6" s="390" t="s">
        <v>872</v>
      </c>
      <c r="E6" s="297" t="s">
        <v>454</v>
      </c>
      <c r="F6" s="384" t="s">
        <v>873</v>
      </c>
      <c r="G6" s="297" t="s">
        <v>454</v>
      </c>
      <c r="H6" s="96" t="s">
        <v>874</v>
      </c>
      <c r="I6" s="1"/>
      <c r="J6" s="1"/>
      <c r="K6" s="1"/>
      <c r="L6" s="1"/>
      <c r="M6" s="1"/>
      <c r="N6" s="1"/>
      <c r="O6" s="1"/>
      <c r="P6" s="1"/>
      <c r="Q6" s="1"/>
      <c r="R6" s="1"/>
      <c r="S6" s="1"/>
      <c r="T6" s="1"/>
      <c r="U6" s="1"/>
      <c r="V6" s="1"/>
      <c r="W6" s="1"/>
      <c r="X6" s="1"/>
      <c r="Y6" s="1"/>
      <c r="Z6" s="1"/>
    </row>
    <row r="7" spans="1:26" ht="14.4" x14ac:dyDescent="0.3">
      <c r="A7" s="1"/>
      <c r="B7" s="383"/>
      <c r="C7" s="379"/>
      <c r="D7" s="276"/>
      <c r="E7" s="276"/>
      <c r="F7" s="276"/>
      <c r="G7" s="276"/>
      <c r="H7" s="96" t="s">
        <v>409</v>
      </c>
      <c r="I7" s="1"/>
      <c r="J7" s="1"/>
      <c r="K7" s="1"/>
      <c r="L7" s="1"/>
      <c r="M7" s="1"/>
      <c r="N7" s="1"/>
      <c r="O7" s="1"/>
      <c r="P7" s="1"/>
      <c r="Q7" s="1"/>
      <c r="R7" s="1"/>
      <c r="S7" s="1"/>
      <c r="T7" s="1"/>
      <c r="U7" s="1"/>
      <c r="V7" s="1"/>
      <c r="W7" s="1"/>
      <c r="X7" s="1"/>
      <c r="Y7" s="1"/>
      <c r="Z7" s="1"/>
    </row>
    <row r="8" spans="1:26" ht="24" x14ac:dyDescent="0.3">
      <c r="A8" s="1"/>
      <c r="B8" s="383"/>
      <c r="C8" s="379"/>
      <c r="D8" s="276"/>
      <c r="E8" s="276"/>
      <c r="F8" s="276"/>
      <c r="G8" s="276"/>
      <c r="H8" s="96" t="s">
        <v>875</v>
      </c>
      <c r="I8" s="1"/>
      <c r="J8" s="1"/>
      <c r="K8" s="1"/>
      <c r="L8" s="1"/>
      <c r="M8" s="1"/>
      <c r="N8" s="1"/>
      <c r="O8" s="1"/>
      <c r="P8" s="1"/>
      <c r="Q8" s="1"/>
      <c r="R8" s="1"/>
      <c r="S8" s="1"/>
      <c r="T8" s="1"/>
      <c r="U8" s="1"/>
      <c r="V8" s="1"/>
      <c r="W8" s="1"/>
      <c r="X8" s="1"/>
      <c r="Y8" s="1"/>
      <c r="Z8" s="1"/>
    </row>
    <row r="9" spans="1:26" ht="14.4" x14ac:dyDescent="0.3">
      <c r="A9" s="1"/>
      <c r="B9" s="371"/>
      <c r="C9" s="372"/>
      <c r="D9" s="267"/>
      <c r="E9" s="267"/>
      <c r="F9" s="267"/>
      <c r="G9" s="267"/>
      <c r="H9" s="96" t="s">
        <v>413</v>
      </c>
      <c r="I9" s="1"/>
      <c r="J9" s="1"/>
      <c r="K9" s="1"/>
      <c r="L9" s="1"/>
      <c r="M9" s="1"/>
      <c r="N9" s="1"/>
      <c r="O9" s="1"/>
      <c r="P9" s="1"/>
      <c r="Q9" s="1"/>
      <c r="R9" s="1"/>
      <c r="S9" s="1"/>
      <c r="T9" s="1"/>
      <c r="U9" s="1"/>
      <c r="V9" s="1"/>
      <c r="W9" s="1"/>
      <c r="X9" s="1"/>
      <c r="Y9" s="1"/>
      <c r="Z9" s="1"/>
    </row>
    <row r="10" spans="1:26" ht="72" x14ac:dyDescent="0.3">
      <c r="A10" s="1"/>
      <c r="B10" s="168" t="s">
        <v>876</v>
      </c>
      <c r="C10" s="102" t="s">
        <v>613</v>
      </c>
      <c r="D10" s="96" t="s">
        <v>877</v>
      </c>
      <c r="E10" s="80"/>
      <c r="F10" s="108"/>
      <c r="G10" s="108"/>
      <c r="H10" s="108"/>
      <c r="I10" s="1"/>
      <c r="J10" s="1"/>
      <c r="K10" s="1"/>
      <c r="L10" s="1"/>
      <c r="M10" s="1"/>
      <c r="N10" s="1"/>
      <c r="O10" s="1"/>
      <c r="P10" s="1"/>
      <c r="Q10" s="1"/>
      <c r="R10" s="1"/>
      <c r="S10" s="1"/>
      <c r="T10" s="1"/>
      <c r="U10" s="1"/>
      <c r="V10" s="1"/>
      <c r="W10" s="1"/>
      <c r="X10" s="1"/>
      <c r="Y10" s="1"/>
      <c r="Z10" s="1"/>
    </row>
    <row r="11" spans="1:26" ht="84" x14ac:dyDescent="0.3">
      <c r="A11" s="1"/>
      <c r="B11" s="169" t="s">
        <v>878</v>
      </c>
      <c r="C11" s="170" t="s">
        <v>485</v>
      </c>
      <c r="D11" s="171" t="s">
        <v>879</v>
      </c>
      <c r="E11" s="103"/>
      <c r="F11" s="171"/>
      <c r="G11" s="108"/>
      <c r="H11" s="108"/>
      <c r="I11" s="1"/>
      <c r="J11" s="1"/>
      <c r="K11" s="1"/>
      <c r="L11" s="1"/>
      <c r="M11" s="1"/>
      <c r="N11" s="1"/>
      <c r="O11" s="1"/>
      <c r="P11" s="1"/>
      <c r="Q11" s="1"/>
      <c r="R11" s="1"/>
      <c r="S11" s="1"/>
      <c r="T11" s="1"/>
      <c r="U11" s="1"/>
      <c r="V11" s="1"/>
      <c r="W11" s="1"/>
      <c r="X11" s="1"/>
      <c r="Y11" s="1"/>
      <c r="Z11" s="1"/>
    </row>
    <row r="12" spans="1:26" ht="72" x14ac:dyDescent="0.3">
      <c r="A12" s="1"/>
      <c r="B12" s="172" t="s">
        <v>880</v>
      </c>
      <c r="C12" s="173" t="s">
        <v>485</v>
      </c>
      <c r="D12" s="174" t="s">
        <v>881</v>
      </c>
      <c r="E12" s="175" t="s">
        <v>882</v>
      </c>
      <c r="F12" s="176" t="s">
        <v>883</v>
      </c>
      <c r="G12" s="177"/>
      <c r="H12" s="178"/>
      <c r="I12" s="1"/>
      <c r="J12" s="1"/>
      <c r="K12" s="1"/>
      <c r="L12" s="1"/>
      <c r="M12" s="1"/>
      <c r="N12" s="1"/>
      <c r="O12" s="1"/>
      <c r="P12" s="1"/>
      <c r="Q12" s="1"/>
      <c r="R12" s="1"/>
      <c r="S12" s="1"/>
      <c r="T12" s="1"/>
      <c r="U12" s="1"/>
      <c r="V12" s="1"/>
      <c r="W12" s="1"/>
      <c r="X12" s="1"/>
      <c r="Y12" s="1"/>
      <c r="Z12" s="1"/>
    </row>
    <row r="13" spans="1:26" ht="14.4" x14ac:dyDescent="0.3">
      <c r="A13" s="1"/>
      <c r="B13" s="376" t="s">
        <v>884</v>
      </c>
      <c r="C13" s="300"/>
      <c r="D13" s="300"/>
      <c r="E13" s="300"/>
      <c r="F13" s="300"/>
      <c r="G13" s="300"/>
      <c r="H13" s="301"/>
      <c r="I13" s="1"/>
      <c r="J13" s="1"/>
      <c r="K13" s="1"/>
      <c r="L13" s="1"/>
      <c r="M13" s="1"/>
      <c r="N13" s="1"/>
      <c r="O13" s="1"/>
      <c r="P13" s="1"/>
      <c r="Q13" s="1"/>
      <c r="R13" s="1"/>
      <c r="S13" s="1"/>
      <c r="T13" s="1"/>
      <c r="U13" s="1"/>
      <c r="V13" s="1"/>
      <c r="W13" s="1"/>
      <c r="X13" s="1"/>
      <c r="Y13" s="1"/>
      <c r="Z13" s="1"/>
    </row>
    <row r="14" spans="1:26" ht="15.6" x14ac:dyDescent="0.3">
      <c r="A14" s="1"/>
      <c r="B14" s="179" t="s">
        <v>885</v>
      </c>
      <c r="C14" s="180"/>
      <c r="D14" s="180"/>
      <c r="E14" s="180"/>
      <c r="F14" s="180"/>
      <c r="G14" s="180"/>
      <c r="H14" s="181"/>
      <c r="I14" s="1"/>
      <c r="J14" s="1"/>
      <c r="K14" s="1"/>
      <c r="L14" s="1"/>
      <c r="M14" s="1"/>
      <c r="N14" s="1"/>
      <c r="O14" s="1"/>
      <c r="P14" s="1"/>
      <c r="Q14" s="1"/>
      <c r="R14" s="1"/>
      <c r="S14" s="1"/>
      <c r="T14" s="1"/>
      <c r="U14" s="1"/>
      <c r="V14" s="1"/>
      <c r="W14" s="1"/>
      <c r="X14" s="1"/>
      <c r="Y14" s="1"/>
      <c r="Z14" s="1"/>
    </row>
    <row r="15" spans="1:26" ht="60" x14ac:dyDescent="0.3">
      <c r="A15" s="1"/>
      <c r="B15" s="182" t="s">
        <v>886</v>
      </c>
      <c r="C15" s="183" t="s">
        <v>454</v>
      </c>
      <c r="D15" s="184" t="s">
        <v>887</v>
      </c>
      <c r="E15" s="162" t="s">
        <v>454</v>
      </c>
      <c r="F15" s="184" t="s">
        <v>888</v>
      </c>
      <c r="G15" s="162" t="s">
        <v>454</v>
      </c>
      <c r="H15" s="185" t="s">
        <v>889</v>
      </c>
      <c r="I15" s="1"/>
      <c r="J15" s="1"/>
      <c r="K15" s="1"/>
      <c r="L15" s="1"/>
      <c r="M15" s="1"/>
      <c r="N15" s="1"/>
      <c r="O15" s="1"/>
      <c r="P15" s="1"/>
      <c r="Q15" s="1"/>
      <c r="R15" s="1"/>
      <c r="S15" s="1"/>
      <c r="T15" s="1"/>
      <c r="U15" s="1"/>
      <c r="V15" s="1"/>
      <c r="W15" s="1"/>
      <c r="X15" s="1"/>
      <c r="Y15" s="1"/>
      <c r="Z15" s="1"/>
    </row>
    <row r="16" spans="1:26" ht="72" x14ac:dyDescent="0.3">
      <c r="A16" s="1"/>
      <c r="B16" s="186" t="s">
        <v>890</v>
      </c>
      <c r="C16" s="102" t="s">
        <v>454</v>
      </c>
      <c r="D16" s="96" t="s">
        <v>891</v>
      </c>
      <c r="E16" s="80"/>
      <c r="F16" s="108"/>
      <c r="G16" s="108"/>
      <c r="H16" s="187"/>
      <c r="I16" s="1"/>
      <c r="J16" s="1"/>
      <c r="K16" s="1"/>
      <c r="L16" s="1"/>
      <c r="M16" s="1"/>
      <c r="N16" s="1"/>
      <c r="O16" s="1"/>
      <c r="P16" s="1"/>
      <c r="Q16" s="1"/>
      <c r="R16" s="1"/>
      <c r="S16" s="1"/>
      <c r="T16" s="1"/>
      <c r="U16" s="1"/>
      <c r="V16" s="1"/>
      <c r="W16" s="1"/>
      <c r="X16" s="1"/>
      <c r="Y16" s="1"/>
      <c r="Z16" s="1"/>
    </row>
    <row r="17" spans="1:26" ht="36" x14ac:dyDescent="0.3">
      <c r="A17" s="1"/>
      <c r="B17" s="186" t="s">
        <v>892</v>
      </c>
      <c r="C17" s="102" t="s">
        <v>485</v>
      </c>
      <c r="D17" s="96" t="s">
        <v>893</v>
      </c>
      <c r="E17" s="80"/>
      <c r="F17" s="108"/>
      <c r="G17" s="108"/>
      <c r="H17" s="187"/>
      <c r="I17" s="1"/>
      <c r="J17" s="1"/>
      <c r="K17" s="1"/>
      <c r="L17" s="1"/>
      <c r="M17" s="1"/>
      <c r="N17" s="1"/>
      <c r="O17" s="1"/>
      <c r="P17" s="1"/>
      <c r="Q17" s="1"/>
      <c r="R17" s="1"/>
      <c r="S17" s="1"/>
      <c r="T17" s="1"/>
      <c r="U17" s="1"/>
      <c r="V17" s="1"/>
      <c r="W17" s="1"/>
      <c r="X17" s="1"/>
      <c r="Y17" s="1"/>
      <c r="Z17" s="1"/>
    </row>
    <row r="18" spans="1:26" ht="36" x14ac:dyDescent="0.3">
      <c r="A18" s="1"/>
      <c r="B18" s="186" t="s">
        <v>894</v>
      </c>
      <c r="C18" s="102" t="s">
        <v>485</v>
      </c>
      <c r="D18" s="96" t="s">
        <v>895</v>
      </c>
      <c r="E18" s="80"/>
      <c r="F18" s="108"/>
      <c r="G18" s="108"/>
      <c r="H18" s="187"/>
      <c r="I18" s="1"/>
      <c r="J18" s="1"/>
      <c r="K18" s="1"/>
      <c r="L18" s="1"/>
      <c r="M18" s="1"/>
      <c r="N18" s="1"/>
      <c r="O18" s="1"/>
      <c r="P18" s="1"/>
      <c r="Q18" s="1"/>
      <c r="R18" s="1"/>
      <c r="S18" s="1"/>
      <c r="T18" s="1"/>
      <c r="U18" s="1"/>
      <c r="V18" s="1"/>
      <c r="W18" s="1"/>
      <c r="X18" s="1"/>
      <c r="Y18" s="1"/>
      <c r="Z18" s="1"/>
    </row>
    <row r="19" spans="1:26" ht="24" x14ac:dyDescent="0.3">
      <c r="A19" s="1"/>
      <c r="B19" s="186" t="s">
        <v>896</v>
      </c>
      <c r="C19" s="102" t="s">
        <v>485</v>
      </c>
      <c r="D19" s="109" t="s">
        <v>897</v>
      </c>
      <c r="E19" s="80" t="s">
        <v>898</v>
      </c>
      <c r="F19" s="109" t="s">
        <v>899</v>
      </c>
      <c r="G19" s="108" t="s">
        <v>555</v>
      </c>
      <c r="H19" s="188" t="s">
        <v>900</v>
      </c>
      <c r="I19" s="1"/>
      <c r="J19" s="1"/>
      <c r="K19" s="1"/>
      <c r="L19" s="1"/>
      <c r="M19" s="1"/>
      <c r="N19" s="1"/>
      <c r="O19" s="1"/>
      <c r="P19" s="1"/>
      <c r="Q19" s="1"/>
      <c r="R19" s="1"/>
      <c r="S19" s="1"/>
      <c r="T19" s="1"/>
      <c r="U19" s="1"/>
      <c r="V19" s="1"/>
      <c r="W19" s="1"/>
      <c r="X19" s="1"/>
      <c r="Y19" s="1"/>
      <c r="Z19" s="1"/>
    </row>
    <row r="20" spans="1:26" ht="24" x14ac:dyDescent="0.3">
      <c r="A20" s="1"/>
      <c r="B20" s="186" t="s">
        <v>901</v>
      </c>
      <c r="C20" s="102" t="s">
        <v>485</v>
      </c>
      <c r="D20" s="109" t="s">
        <v>902</v>
      </c>
      <c r="E20" s="80" t="s">
        <v>898</v>
      </c>
      <c r="F20" s="109" t="s">
        <v>903</v>
      </c>
      <c r="G20" s="108" t="s">
        <v>555</v>
      </c>
      <c r="H20" s="188" t="s">
        <v>904</v>
      </c>
      <c r="I20" s="1"/>
      <c r="J20" s="1"/>
      <c r="K20" s="1"/>
      <c r="L20" s="1"/>
      <c r="M20" s="1"/>
      <c r="N20" s="1"/>
      <c r="O20" s="1"/>
      <c r="P20" s="1"/>
      <c r="Q20" s="1"/>
      <c r="R20" s="1"/>
      <c r="S20" s="1"/>
      <c r="T20" s="1"/>
      <c r="U20" s="1"/>
      <c r="V20" s="1"/>
      <c r="W20" s="1"/>
      <c r="X20" s="1"/>
      <c r="Y20" s="1"/>
      <c r="Z20" s="1"/>
    </row>
    <row r="21" spans="1:26" ht="15.75" customHeight="1" x14ac:dyDescent="0.3">
      <c r="A21" s="1"/>
      <c r="B21" s="186" t="s">
        <v>905</v>
      </c>
      <c r="C21" s="102" t="s">
        <v>485</v>
      </c>
      <c r="D21" s="109" t="s">
        <v>906</v>
      </c>
      <c r="E21" s="80" t="s">
        <v>898</v>
      </c>
      <c r="F21" s="109" t="s">
        <v>907</v>
      </c>
      <c r="G21" s="108" t="s">
        <v>555</v>
      </c>
      <c r="H21" s="188" t="s">
        <v>908</v>
      </c>
      <c r="I21" s="1"/>
      <c r="J21" s="1"/>
      <c r="K21" s="1"/>
      <c r="L21" s="1"/>
      <c r="M21" s="1"/>
      <c r="N21" s="1"/>
      <c r="O21" s="1"/>
      <c r="P21" s="1"/>
      <c r="Q21" s="1"/>
      <c r="R21" s="1"/>
      <c r="S21" s="1"/>
      <c r="T21" s="1"/>
      <c r="U21" s="1"/>
      <c r="V21" s="1"/>
      <c r="W21" s="1"/>
      <c r="X21" s="1"/>
      <c r="Y21" s="1"/>
      <c r="Z21" s="1"/>
    </row>
    <row r="22" spans="1:26" ht="15.75" customHeight="1" x14ac:dyDescent="0.3">
      <c r="A22" s="1"/>
      <c r="B22" s="186" t="s">
        <v>909</v>
      </c>
      <c r="C22" s="102" t="s">
        <v>485</v>
      </c>
      <c r="D22" s="109" t="s">
        <v>902</v>
      </c>
      <c r="E22" s="80" t="s">
        <v>898</v>
      </c>
      <c r="F22" s="109" t="s">
        <v>910</v>
      </c>
      <c r="G22" s="108" t="s">
        <v>555</v>
      </c>
      <c r="H22" s="188" t="s">
        <v>911</v>
      </c>
      <c r="I22" s="1"/>
      <c r="J22" s="1"/>
      <c r="K22" s="1"/>
      <c r="L22" s="1"/>
      <c r="M22" s="1"/>
      <c r="N22" s="1"/>
      <c r="O22" s="1"/>
      <c r="P22" s="1"/>
      <c r="Q22" s="1"/>
      <c r="R22" s="1"/>
      <c r="S22" s="1"/>
      <c r="T22" s="1"/>
      <c r="U22" s="1"/>
      <c r="V22" s="1"/>
      <c r="W22" s="1"/>
      <c r="X22" s="1"/>
      <c r="Y22" s="1"/>
      <c r="Z22" s="1"/>
    </row>
    <row r="23" spans="1:26" ht="15.75" customHeight="1" x14ac:dyDescent="0.3">
      <c r="A23" s="1"/>
      <c r="B23" s="189" t="s">
        <v>912</v>
      </c>
      <c r="C23" s="190" t="s">
        <v>485</v>
      </c>
      <c r="D23" s="191" t="s">
        <v>913</v>
      </c>
      <c r="E23" s="192" t="s">
        <v>898</v>
      </c>
      <c r="F23" s="191" t="s">
        <v>914</v>
      </c>
      <c r="G23" s="193" t="s">
        <v>555</v>
      </c>
      <c r="H23" s="194" t="s">
        <v>915</v>
      </c>
      <c r="I23" s="1"/>
      <c r="J23" s="1"/>
      <c r="K23" s="1"/>
      <c r="L23" s="1"/>
      <c r="M23" s="1"/>
      <c r="N23" s="1"/>
      <c r="O23" s="1"/>
      <c r="P23" s="1"/>
      <c r="Q23" s="1"/>
      <c r="R23" s="1"/>
      <c r="S23" s="1"/>
      <c r="T23" s="1"/>
      <c r="U23" s="1"/>
      <c r="V23" s="1"/>
      <c r="W23" s="1"/>
      <c r="X23" s="1"/>
      <c r="Y23" s="1"/>
      <c r="Z23" s="1"/>
    </row>
    <row r="24" spans="1:26" ht="15.75" customHeight="1" x14ac:dyDescent="0.3">
      <c r="A24" s="1"/>
      <c r="B24" s="195"/>
      <c r="C24" s="97"/>
      <c r="D24" s="195"/>
      <c r="E24" s="97"/>
      <c r="F24" s="195"/>
      <c r="G24" s="196"/>
      <c r="H24" s="98"/>
      <c r="I24" s="1"/>
      <c r="J24" s="1"/>
      <c r="K24" s="1"/>
      <c r="L24" s="1"/>
      <c r="M24" s="1"/>
      <c r="N24" s="1"/>
      <c r="O24" s="1"/>
      <c r="P24" s="1"/>
      <c r="Q24" s="1"/>
      <c r="R24" s="1"/>
      <c r="S24" s="1"/>
      <c r="T24" s="1"/>
      <c r="U24" s="1"/>
      <c r="V24" s="1"/>
      <c r="W24" s="1"/>
      <c r="X24" s="1"/>
      <c r="Y24" s="1"/>
      <c r="Z24" s="1"/>
    </row>
    <row r="25" spans="1:26" ht="15.75" customHeight="1" x14ac:dyDescent="0.3">
      <c r="A25" s="1"/>
      <c r="B25" s="377" t="s">
        <v>916</v>
      </c>
      <c r="C25" s="300"/>
      <c r="D25" s="300"/>
      <c r="E25" s="300"/>
      <c r="F25" s="300"/>
      <c r="G25" s="300"/>
      <c r="H25" s="301"/>
      <c r="I25" s="1"/>
      <c r="J25" s="1"/>
      <c r="K25" s="1"/>
      <c r="L25" s="1"/>
      <c r="M25" s="1"/>
      <c r="N25" s="1"/>
      <c r="O25" s="1"/>
      <c r="P25" s="1"/>
      <c r="Q25" s="1"/>
      <c r="R25" s="1"/>
      <c r="S25" s="1"/>
      <c r="T25" s="1"/>
      <c r="U25" s="1"/>
      <c r="V25" s="1"/>
      <c r="W25" s="1"/>
      <c r="X25" s="1"/>
      <c r="Y25" s="1"/>
      <c r="Z25" s="1"/>
    </row>
    <row r="26" spans="1:26" ht="15.75" customHeight="1" x14ac:dyDescent="0.3">
      <c r="A26" s="1"/>
      <c r="B26" s="197" t="s">
        <v>917</v>
      </c>
      <c r="C26" s="198" t="s">
        <v>918</v>
      </c>
      <c r="D26" s="199" t="s">
        <v>919</v>
      </c>
      <c r="E26" s="200" t="s">
        <v>920</v>
      </c>
      <c r="F26" s="200" t="s">
        <v>921</v>
      </c>
      <c r="G26" s="199" t="s">
        <v>457</v>
      </c>
      <c r="H26" s="199" t="s">
        <v>922</v>
      </c>
      <c r="I26" s="1"/>
      <c r="J26" s="1"/>
      <c r="K26" s="1"/>
      <c r="L26" s="1"/>
      <c r="M26" s="1"/>
      <c r="N26" s="1"/>
      <c r="O26" s="1"/>
      <c r="P26" s="1"/>
      <c r="Q26" s="1"/>
      <c r="R26" s="1"/>
      <c r="S26" s="1"/>
      <c r="T26" s="1"/>
      <c r="U26" s="1"/>
      <c r="V26" s="1"/>
      <c r="W26" s="1"/>
      <c r="X26" s="1"/>
      <c r="Y26" s="1"/>
      <c r="Z26" s="1"/>
    </row>
    <row r="27" spans="1:26" ht="15.75" customHeight="1" x14ac:dyDescent="0.3">
      <c r="A27" s="1"/>
      <c r="B27" s="74"/>
      <c r="C27" s="74"/>
      <c r="D27" s="201" t="s">
        <v>923</v>
      </c>
      <c r="E27" s="80" t="s">
        <v>456</v>
      </c>
      <c r="F27" s="80" t="s">
        <v>456</v>
      </c>
      <c r="G27" s="96" t="s">
        <v>457</v>
      </c>
      <c r="H27" s="202" t="s">
        <v>924</v>
      </c>
      <c r="I27" s="1"/>
      <c r="J27" s="1"/>
      <c r="K27" s="1"/>
      <c r="L27" s="1"/>
      <c r="M27" s="1"/>
      <c r="N27" s="1"/>
      <c r="O27" s="1"/>
      <c r="P27" s="1"/>
      <c r="Q27" s="1"/>
      <c r="R27" s="1"/>
      <c r="S27" s="1"/>
      <c r="T27" s="1"/>
      <c r="U27" s="1"/>
      <c r="V27" s="1"/>
      <c r="W27" s="1"/>
      <c r="X27" s="1"/>
      <c r="Y27" s="1"/>
      <c r="Z27" s="1"/>
    </row>
    <row r="28" spans="1:26" ht="15.75" customHeight="1" x14ac:dyDescent="0.3">
      <c r="A28" s="1"/>
      <c r="B28" s="113" t="s">
        <v>925</v>
      </c>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203" t="s">
        <v>926</v>
      </c>
      <c r="C29" s="173" t="s">
        <v>927</v>
      </c>
      <c r="D29" s="204" t="s">
        <v>928</v>
      </c>
      <c r="E29" s="175" t="s">
        <v>456</v>
      </c>
      <c r="F29" s="204" t="s">
        <v>929</v>
      </c>
      <c r="G29" s="175" t="s">
        <v>456</v>
      </c>
      <c r="H29" s="205" t="s">
        <v>930</v>
      </c>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378" t="s">
        <v>931</v>
      </c>
      <c r="C31" s="300"/>
      <c r="D31" s="300"/>
      <c r="E31" s="300"/>
      <c r="F31" s="300"/>
      <c r="G31" s="300"/>
      <c r="H31" s="301"/>
      <c r="I31" s="1"/>
      <c r="J31" s="1"/>
      <c r="K31" s="1"/>
      <c r="L31" s="1"/>
      <c r="M31" s="1"/>
      <c r="N31" s="1"/>
      <c r="O31" s="1"/>
      <c r="P31" s="1"/>
      <c r="Q31" s="1"/>
      <c r="R31" s="1"/>
      <c r="S31" s="1"/>
      <c r="T31" s="1"/>
      <c r="U31" s="1"/>
      <c r="V31" s="1"/>
      <c r="W31" s="1"/>
      <c r="X31" s="1"/>
      <c r="Y31" s="1"/>
      <c r="Z31" s="1"/>
    </row>
    <row r="32" spans="1:26" ht="15.75" customHeight="1" x14ac:dyDescent="0.3">
      <c r="A32" s="1"/>
      <c r="B32" s="206" t="s">
        <v>932</v>
      </c>
      <c r="C32" s="158"/>
      <c r="D32" s="158"/>
      <c r="E32" s="158"/>
      <c r="F32" s="158"/>
      <c r="G32" s="158"/>
      <c r="H32" s="158"/>
      <c r="I32" s="1"/>
      <c r="J32" s="1"/>
      <c r="K32" s="1"/>
      <c r="L32" s="1"/>
      <c r="M32" s="1"/>
      <c r="N32" s="1"/>
      <c r="O32" s="1"/>
      <c r="P32" s="1"/>
      <c r="Q32" s="1"/>
      <c r="R32" s="1"/>
      <c r="S32" s="1"/>
      <c r="T32" s="1"/>
      <c r="U32" s="1"/>
      <c r="V32" s="1"/>
      <c r="W32" s="1"/>
      <c r="X32" s="1"/>
      <c r="Y32" s="1"/>
      <c r="Z32" s="1"/>
    </row>
    <row r="33" spans="1:26" ht="15.75" customHeight="1" x14ac:dyDescent="0.3">
      <c r="A33" s="1"/>
      <c r="B33" s="109" t="s">
        <v>933</v>
      </c>
      <c r="C33" s="80" t="s">
        <v>454</v>
      </c>
      <c r="D33" s="96" t="s">
        <v>934</v>
      </c>
      <c r="E33" s="96" t="s">
        <v>935</v>
      </c>
      <c r="F33" s="158"/>
      <c r="G33" s="158"/>
      <c r="H33" s="158"/>
      <c r="I33" s="1"/>
      <c r="J33" s="1"/>
      <c r="K33" s="1"/>
      <c r="L33" s="1"/>
      <c r="M33" s="1"/>
      <c r="N33" s="1"/>
      <c r="O33" s="1"/>
      <c r="P33" s="1"/>
      <c r="Q33" s="1"/>
      <c r="R33" s="1"/>
      <c r="S33" s="1"/>
      <c r="T33" s="1"/>
      <c r="U33" s="1"/>
      <c r="V33" s="1"/>
      <c r="W33" s="1"/>
      <c r="X33" s="1"/>
      <c r="Y33" s="1"/>
      <c r="Z33" s="1"/>
    </row>
    <row r="34" spans="1:26" ht="15.75" customHeight="1" x14ac:dyDescent="0.3">
      <c r="A34" s="1"/>
      <c r="B34" s="109" t="s">
        <v>469</v>
      </c>
      <c r="C34" s="80" t="s">
        <v>454</v>
      </c>
      <c r="D34" s="96" t="s">
        <v>936</v>
      </c>
      <c r="E34" s="158"/>
      <c r="F34" s="158"/>
      <c r="G34" s="158"/>
      <c r="H34" s="158"/>
      <c r="I34" s="1"/>
      <c r="J34" s="1"/>
      <c r="K34" s="1"/>
      <c r="L34" s="1"/>
      <c r="M34" s="1"/>
      <c r="N34" s="1"/>
      <c r="O34" s="1"/>
      <c r="P34" s="1"/>
      <c r="Q34" s="1"/>
      <c r="R34" s="1"/>
      <c r="S34" s="1"/>
      <c r="T34" s="1"/>
      <c r="U34" s="1"/>
      <c r="V34" s="1"/>
      <c r="W34" s="1"/>
      <c r="X34" s="1"/>
      <c r="Y34" s="1"/>
      <c r="Z34" s="1"/>
    </row>
    <row r="35" spans="1:26" ht="15.75" customHeight="1" x14ac:dyDescent="0.3">
      <c r="A35" s="1"/>
      <c r="B35" s="109" t="s">
        <v>937</v>
      </c>
      <c r="C35" s="80" t="s">
        <v>485</v>
      </c>
      <c r="D35" s="207" t="s">
        <v>938</v>
      </c>
      <c r="E35" s="96" t="s">
        <v>939</v>
      </c>
      <c r="F35" s="109" t="s">
        <v>940</v>
      </c>
      <c r="G35" s="110" t="s">
        <v>941</v>
      </c>
      <c r="H35" s="208" t="s">
        <v>942</v>
      </c>
      <c r="I35" s="1"/>
      <c r="J35" s="1"/>
      <c r="K35" s="1"/>
      <c r="L35" s="1"/>
      <c r="M35" s="1"/>
      <c r="N35" s="1"/>
      <c r="O35" s="1"/>
      <c r="P35" s="1"/>
      <c r="Q35" s="1"/>
      <c r="R35" s="1"/>
      <c r="S35" s="1"/>
      <c r="T35" s="1"/>
      <c r="U35" s="1"/>
      <c r="V35" s="1"/>
      <c r="W35" s="1"/>
      <c r="X35" s="1"/>
      <c r="Y35" s="1"/>
      <c r="Z35" s="1"/>
    </row>
    <row r="36" spans="1:26" ht="15.75" customHeight="1" x14ac:dyDescent="0.3">
      <c r="A36" s="1"/>
      <c r="B36" s="109" t="s">
        <v>484</v>
      </c>
      <c r="C36" s="80" t="s">
        <v>485</v>
      </c>
      <c r="D36" s="109" t="s">
        <v>486</v>
      </c>
      <c r="E36" s="80" t="s">
        <v>485</v>
      </c>
      <c r="F36" s="96" t="s">
        <v>943</v>
      </c>
      <c r="G36" s="196"/>
      <c r="H36" s="196"/>
      <c r="I36" s="1"/>
      <c r="J36" s="1"/>
      <c r="K36" s="1"/>
      <c r="L36" s="1"/>
      <c r="M36" s="1"/>
      <c r="N36" s="1"/>
      <c r="O36" s="1"/>
      <c r="P36" s="1"/>
      <c r="Q36" s="1"/>
      <c r="R36" s="1"/>
      <c r="S36" s="1"/>
      <c r="T36" s="1"/>
      <c r="U36" s="1"/>
      <c r="V36" s="1"/>
      <c r="W36" s="1"/>
      <c r="X36" s="1"/>
      <c r="Y36" s="1"/>
      <c r="Z36" s="1"/>
    </row>
    <row r="37" spans="1:26" ht="15.75" customHeight="1" x14ac:dyDescent="0.3">
      <c r="A37" s="1"/>
      <c r="B37" s="109" t="s">
        <v>487</v>
      </c>
      <c r="C37" s="80" t="s">
        <v>485</v>
      </c>
      <c r="D37" s="109" t="s">
        <v>488</v>
      </c>
      <c r="E37" s="80" t="s">
        <v>485</v>
      </c>
      <c r="F37" s="96" t="s">
        <v>944</v>
      </c>
      <c r="G37" s="196"/>
      <c r="H37" s="196"/>
      <c r="I37" s="1"/>
      <c r="J37" s="1"/>
      <c r="K37" s="1"/>
      <c r="L37" s="1"/>
      <c r="M37" s="1"/>
      <c r="N37" s="1"/>
      <c r="O37" s="1"/>
      <c r="P37" s="1"/>
      <c r="Q37" s="1"/>
      <c r="R37" s="1"/>
      <c r="S37" s="1"/>
      <c r="T37" s="1"/>
      <c r="U37" s="1"/>
      <c r="V37" s="1"/>
      <c r="W37" s="1"/>
      <c r="X37" s="1"/>
      <c r="Y37" s="1"/>
      <c r="Z37" s="1"/>
    </row>
    <row r="38" spans="1:26" ht="15.75" customHeight="1" x14ac:dyDescent="0.3">
      <c r="A38" s="1"/>
      <c r="B38" s="109" t="s">
        <v>490</v>
      </c>
      <c r="C38" s="80" t="s">
        <v>485</v>
      </c>
      <c r="D38" s="96" t="s">
        <v>945</v>
      </c>
      <c r="E38" s="97"/>
      <c r="F38" s="196"/>
      <c r="G38" s="196"/>
      <c r="H38" s="196"/>
      <c r="I38" s="1"/>
      <c r="J38" s="1"/>
      <c r="K38" s="1"/>
      <c r="L38" s="1"/>
      <c r="M38" s="1"/>
      <c r="N38" s="1"/>
      <c r="O38" s="1"/>
      <c r="P38" s="1"/>
      <c r="Q38" s="1"/>
      <c r="R38" s="1"/>
      <c r="S38" s="1"/>
      <c r="T38" s="1"/>
      <c r="U38" s="1"/>
      <c r="V38" s="1"/>
      <c r="W38" s="1"/>
      <c r="X38" s="1"/>
      <c r="Y38" s="1"/>
      <c r="Z38" s="1"/>
    </row>
    <row r="39" spans="1:26" ht="15.75" customHeight="1" x14ac:dyDescent="0.3">
      <c r="A39" s="1"/>
      <c r="B39" s="186" t="s">
        <v>492</v>
      </c>
      <c r="C39" s="102" t="s">
        <v>485</v>
      </c>
      <c r="D39" s="96" t="s">
        <v>946</v>
      </c>
      <c r="E39" s="97"/>
      <c r="F39" s="196"/>
      <c r="G39" s="196"/>
      <c r="H39" s="196"/>
      <c r="I39" s="1"/>
      <c r="J39" s="1"/>
      <c r="K39" s="1"/>
      <c r="L39" s="1"/>
      <c r="M39" s="1"/>
      <c r="N39" s="1"/>
      <c r="O39" s="1"/>
      <c r="P39" s="1"/>
      <c r="Q39" s="1"/>
      <c r="R39" s="1"/>
      <c r="S39" s="1"/>
      <c r="T39" s="1"/>
      <c r="U39" s="1"/>
      <c r="V39" s="1"/>
      <c r="W39" s="1"/>
      <c r="X39" s="1"/>
      <c r="Y39" s="1"/>
      <c r="Z39" s="1"/>
    </row>
    <row r="40" spans="1:26" ht="15.75" customHeight="1" x14ac:dyDescent="0.3">
      <c r="A40" s="1"/>
      <c r="B40" s="368" t="s">
        <v>495</v>
      </c>
      <c r="C40" s="370" t="s">
        <v>454</v>
      </c>
      <c r="D40" s="380" t="s">
        <v>496</v>
      </c>
      <c r="E40" s="96" t="s">
        <v>498</v>
      </c>
      <c r="F40" s="80" t="s">
        <v>485</v>
      </c>
      <c r="G40" s="298" t="s">
        <v>947</v>
      </c>
      <c r="H40" s="196"/>
      <c r="I40" s="1"/>
      <c r="J40" s="1"/>
      <c r="K40" s="1"/>
      <c r="L40" s="1"/>
      <c r="M40" s="1"/>
      <c r="N40" s="1"/>
      <c r="O40" s="1"/>
      <c r="P40" s="1"/>
      <c r="Q40" s="1"/>
      <c r="R40" s="1"/>
      <c r="S40" s="1"/>
      <c r="T40" s="1"/>
      <c r="U40" s="1"/>
      <c r="V40" s="1"/>
      <c r="W40" s="1"/>
      <c r="X40" s="1"/>
      <c r="Y40" s="1"/>
      <c r="Z40" s="1"/>
    </row>
    <row r="41" spans="1:26" ht="15.75" customHeight="1" x14ac:dyDescent="0.3">
      <c r="A41" s="1"/>
      <c r="B41" s="383"/>
      <c r="C41" s="379"/>
      <c r="D41" s="381"/>
      <c r="E41" s="96" t="s">
        <v>500</v>
      </c>
      <c r="F41" s="80" t="s">
        <v>485</v>
      </c>
      <c r="G41" s="276"/>
      <c r="H41" s="196"/>
      <c r="I41" s="1"/>
      <c r="J41" s="1"/>
      <c r="K41" s="1"/>
      <c r="L41" s="1"/>
      <c r="M41" s="1"/>
      <c r="N41" s="1"/>
      <c r="O41" s="1"/>
      <c r="P41" s="1"/>
      <c r="Q41" s="1"/>
      <c r="R41" s="1"/>
      <c r="S41" s="1"/>
      <c r="T41" s="1"/>
      <c r="U41" s="1"/>
      <c r="V41" s="1"/>
      <c r="W41" s="1"/>
      <c r="X41" s="1"/>
      <c r="Y41" s="1"/>
      <c r="Z41" s="1"/>
    </row>
    <row r="42" spans="1:26" ht="15.75" customHeight="1" x14ac:dyDescent="0.3">
      <c r="A42" s="1"/>
      <c r="B42" s="371"/>
      <c r="C42" s="372"/>
      <c r="D42" s="382"/>
      <c r="E42" s="96" t="s">
        <v>501</v>
      </c>
      <c r="F42" s="80" t="s">
        <v>485</v>
      </c>
      <c r="G42" s="267"/>
      <c r="H42" s="196"/>
      <c r="I42" s="1"/>
      <c r="J42" s="1"/>
      <c r="K42" s="1"/>
      <c r="L42" s="1"/>
      <c r="M42" s="1"/>
      <c r="N42" s="1"/>
      <c r="O42" s="1"/>
      <c r="P42" s="1"/>
      <c r="Q42" s="1"/>
      <c r="R42" s="1"/>
      <c r="S42" s="1"/>
      <c r="T42" s="1"/>
      <c r="U42" s="1"/>
      <c r="V42" s="1"/>
      <c r="W42" s="1"/>
      <c r="X42" s="1"/>
      <c r="Y42" s="1"/>
      <c r="Z42" s="1"/>
    </row>
    <row r="43" spans="1:26" ht="15.75" customHeight="1" x14ac:dyDescent="0.3">
      <c r="A43" s="1"/>
      <c r="B43" s="186" t="s">
        <v>948</v>
      </c>
      <c r="C43" s="102" t="s">
        <v>485</v>
      </c>
      <c r="D43" s="186" t="s">
        <v>504</v>
      </c>
      <c r="E43" s="80" t="s">
        <v>506</v>
      </c>
      <c r="F43" s="109" t="s">
        <v>505</v>
      </c>
      <c r="G43" s="110" t="s">
        <v>507</v>
      </c>
      <c r="H43" s="110" t="s">
        <v>949</v>
      </c>
      <c r="I43" s="1"/>
      <c r="J43" s="1"/>
      <c r="K43" s="1"/>
      <c r="L43" s="1"/>
      <c r="M43" s="1"/>
      <c r="N43" s="1"/>
      <c r="O43" s="1"/>
      <c r="P43" s="1"/>
      <c r="Q43" s="1"/>
      <c r="R43" s="1"/>
      <c r="S43" s="1"/>
      <c r="T43" s="1"/>
      <c r="U43" s="1"/>
      <c r="V43" s="1"/>
      <c r="W43" s="1"/>
      <c r="X43" s="1"/>
      <c r="Y43" s="1"/>
      <c r="Z43" s="1"/>
    </row>
    <row r="44" spans="1:26" ht="15.75" customHeight="1" x14ac:dyDescent="0.3">
      <c r="A44" s="1"/>
      <c r="B44" s="186" t="s">
        <v>510</v>
      </c>
      <c r="C44" s="170" t="s">
        <v>485</v>
      </c>
      <c r="D44" s="103" t="s">
        <v>950</v>
      </c>
      <c r="E44" s="196"/>
      <c r="F44" s="196"/>
      <c r="G44" s="196"/>
      <c r="H44" s="196"/>
      <c r="I44" s="1"/>
      <c r="J44" s="1"/>
      <c r="K44" s="1"/>
      <c r="L44" s="1"/>
      <c r="M44" s="1"/>
      <c r="N44" s="1"/>
      <c r="O44" s="1"/>
      <c r="P44" s="1"/>
      <c r="Q44" s="1"/>
      <c r="R44" s="1"/>
      <c r="S44" s="1"/>
      <c r="T44" s="1"/>
      <c r="U44" s="1"/>
      <c r="V44" s="1"/>
      <c r="W44" s="1"/>
      <c r="X44" s="1"/>
      <c r="Y44" s="1"/>
      <c r="Z44" s="1"/>
    </row>
    <row r="45" spans="1:26" ht="15.75" customHeight="1" x14ac:dyDescent="0.3">
      <c r="A45" s="1"/>
      <c r="B45" s="373" t="s">
        <v>513</v>
      </c>
      <c r="C45" s="297" t="s">
        <v>454</v>
      </c>
      <c r="D45" s="209" t="s">
        <v>951</v>
      </c>
      <c r="E45" s="210" t="s">
        <v>952</v>
      </c>
      <c r="F45" s="96" t="s">
        <v>953</v>
      </c>
      <c r="G45" s="196"/>
      <c r="H45" s="196"/>
      <c r="I45" s="1"/>
      <c r="J45" s="1"/>
      <c r="K45" s="1"/>
      <c r="L45" s="1"/>
      <c r="M45" s="1"/>
      <c r="N45" s="1"/>
      <c r="O45" s="1"/>
      <c r="P45" s="1"/>
      <c r="Q45" s="1"/>
      <c r="R45" s="1"/>
      <c r="S45" s="1"/>
      <c r="T45" s="1"/>
      <c r="U45" s="1"/>
      <c r="V45" s="1"/>
      <c r="W45" s="1"/>
      <c r="X45" s="1"/>
      <c r="Y45" s="1"/>
      <c r="Z45" s="1"/>
    </row>
    <row r="46" spans="1:26" ht="15.75" customHeight="1" x14ac:dyDescent="0.3">
      <c r="A46" s="1"/>
      <c r="B46" s="374"/>
      <c r="C46" s="267"/>
      <c r="D46" s="209" t="s">
        <v>954</v>
      </c>
      <c r="E46" s="80" t="s">
        <v>454</v>
      </c>
      <c r="F46" s="96" t="s">
        <v>955</v>
      </c>
      <c r="G46" s="196"/>
      <c r="H46" s="196"/>
      <c r="I46" s="1"/>
      <c r="J46" s="1"/>
      <c r="K46" s="1"/>
      <c r="L46" s="1"/>
      <c r="M46" s="1"/>
      <c r="N46" s="1"/>
      <c r="O46" s="1"/>
      <c r="P46" s="1"/>
      <c r="Q46" s="1"/>
      <c r="R46" s="1"/>
      <c r="S46" s="1"/>
      <c r="T46" s="1"/>
      <c r="U46" s="1"/>
      <c r="V46" s="1"/>
      <c r="W46" s="1"/>
      <c r="X46" s="1"/>
      <c r="Y46" s="1"/>
      <c r="Z46" s="1"/>
    </row>
    <row r="47" spans="1:26" ht="15.75" customHeight="1" x14ac:dyDescent="0.3">
      <c r="A47" s="1"/>
      <c r="B47" s="186" t="s">
        <v>956</v>
      </c>
      <c r="C47" s="211" t="s">
        <v>521</v>
      </c>
      <c r="D47" s="212" t="s">
        <v>522</v>
      </c>
      <c r="E47" s="96" t="s">
        <v>957</v>
      </c>
      <c r="F47" s="196"/>
      <c r="G47" s="196"/>
      <c r="H47" s="196"/>
      <c r="I47" s="1"/>
      <c r="J47" s="1"/>
      <c r="K47" s="1"/>
      <c r="L47" s="1"/>
      <c r="M47" s="1"/>
      <c r="N47" s="1"/>
      <c r="O47" s="1"/>
      <c r="P47" s="1"/>
      <c r="Q47" s="1"/>
      <c r="R47" s="1"/>
      <c r="S47" s="1"/>
      <c r="T47" s="1"/>
      <c r="U47" s="1"/>
      <c r="V47" s="1"/>
      <c r="W47" s="1"/>
      <c r="X47" s="1"/>
      <c r="Y47" s="1"/>
      <c r="Z47" s="1"/>
    </row>
    <row r="48" spans="1:26" ht="15.75" customHeight="1" x14ac:dyDescent="0.3">
      <c r="A48" s="1"/>
      <c r="B48" s="186" t="s">
        <v>958</v>
      </c>
      <c r="C48" s="211" t="s">
        <v>454</v>
      </c>
      <c r="D48" s="96" t="s">
        <v>959</v>
      </c>
      <c r="E48" s="196"/>
      <c r="F48" s="196"/>
      <c r="G48" s="196"/>
      <c r="H48" s="196"/>
      <c r="I48" s="1"/>
      <c r="J48" s="1"/>
      <c r="K48" s="1"/>
      <c r="L48" s="1"/>
      <c r="M48" s="1"/>
      <c r="N48" s="1"/>
      <c r="O48" s="1"/>
      <c r="P48" s="1"/>
      <c r="Q48" s="1"/>
      <c r="R48" s="1"/>
      <c r="S48" s="1"/>
      <c r="T48" s="1"/>
      <c r="U48" s="1"/>
      <c r="V48" s="1"/>
      <c r="W48" s="1"/>
      <c r="X48" s="1"/>
      <c r="Y48" s="1"/>
      <c r="Z48" s="1"/>
    </row>
    <row r="49" spans="1:26" ht="15.75" customHeight="1" x14ac:dyDescent="0.3">
      <c r="A49" s="1"/>
      <c r="B49" s="186" t="s">
        <v>960</v>
      </c>
      <c r="C49" s="102" t="s">
        <v>485</v>
      </c>
      <c r="D49" s="109" t="s">
        <v>533</v>
      </c>
      <c r="E49" s="80" t="s">
        <v>535</v>
      </c>
      <c r="F49" s="109" t="s">
        <v>961</v>
      </c>
      <c r="G49" s="110" t="s">
        <v>555</v>
      </c>
      <c r="H49" s="116" t="s">
        <v>962</v>
      </c>
      <c r="I49" s="1"/>
      <c r="J49" s="1"/>
      <c r="K49" s="1"/>
      <c r="L49" s="1"/>
      <c r="M49" s="1"/>
      <c r="N49" s="1"/>
      <c r="O49" s="1"/>
      <c r="P49" s="1"/>
      <c r="Q49" s="1"/>
      <c r="R49" s="1"/>
      <c r="S49" s="1"/>
      <c r="T49" s="1"/>
      <c r="U49" s="1"/>
      <c r="V49" s="1"/>
      <c r="W49" s="1"/>
      <c r="X49" s="1"/>
      <c r="Y49" s="1"/>
      <c r="Z49" s="1"/>
    </row>
    <row r="50" spans="1:26" ht="15.75" customHeight="1" x14ac:dyDescent="0.3">
      <c r="A50" s="1"/>
      <c r="B50" s="213" t="s">
        <v>963</v>
      </c>
      <c r="C50" s="214" t="s">
        <v>454</v>
      </c>
      <c r="D50" s="215" t="s">
        <v>964</v>
      </c>
      <c r="E50" s="216" t="s">
        <v>965</v>
      </c>
      <c r="F50" s="217" t="s">
        <v>966</v>
      </c>
      <c r="G50" s="80" t="s">
        <v>485</v>
      </c>
      <c r="H50" s="109" t="s">
        <v>967</v>
      </c>
      <c r="I50" s="1"/>
      <c r="J50" s="1"/>
      <c r="K50" s="1"/>
      <c r="L50" s="1"/>
      <c r="M50" s="1"/>
      <c r="N50" s="1"/>
      <c r="O50" s="1"/>
      <c r="P50" s="1"/>
      <c r="Q50" s="1"/>
      <c r="R50" s="1"/>
      <c r="S50" s="1"/>
      <c r="T50" s="1"/>
      <c r="U50" s="1"/>
      <c r="V50" s="1"/>
      <c r="W50" s="1"/>
      <c r="X50" s="1"/>
      <c r="Y50" s="1"/>
      <c r="Z50" s="1"/>
    </row>
    <row r="51" spans="1:26" ht="15.75" customHeight="1" x14ac:dyDescent="0.3">
      <c r="A51" s="1"/>
      <c r="B51" s="375" t="s">
        <v>968</v>
      </c>
      <c r="C51" s="370" t="s">
        <v>535</v>
      </c>
      <c r="D51" s="207" t="s">
        <v>969</v>
      </c>
      <c r="E51" s="80" t="s">
        <v>613</v>
      </c>
      <c r="F51" s="218" t="s">
        <v>970</v>
      </c>
      <c r="G51" s="110" t="s">
        <v>615</v>
      </c>
      <c r="H51" s="219"/>
      <c r="I51" s="1"/>
      <c r="J51" s="1"/>
      <c r="K51" s="1"/>
      <c r="L51" s="1"/>
      <c r="M51" s="1"/>
      <c r="N51" s="1"/>
      <c r="O51" s="1"/>
      <c r="P51" s="1"/>
      <c r="Q51" s="1"/>
      <c r="R51" s="1"/>
      <c r="S51" s="1"/>
      <c r="T51" s="1"/>
      <c r="U51" s="1"/>
      <c r="V51" s="1"/>
      <c r="W51" s="1"/>
      <c r="X51" s="1"/>
      <c r="Y51" s="1"/>
      <c r="Z51" s="1"/>
    </row>
    <row r="52" spans="1:26" ht="15.75" customHeight="1" x14ac:dyDescent="0.3">
      <c r="A52" s="1"/>
      <c r="B52" s="371"/>
      <c r="C52" s="372"/>
      <c r="D52" s="207" t="s">
        <v>971</v>
      </c>
      <c r="E52" s="80" t="s">
        <v>613</v>
      </c>
      <c r="F52" s="218" t="s">
        <v>972</v>
      </c>
      <c r="G52" s="110" t="s">
        <v>615</v>
      </c>
      <c r="H52" s="219"/>
      <c r="I52" s="1"/>
      <c r="J52" s="1"/>
      <c r="K52" s="1"/>
      <c r="L52" s="1"/>
      <c r="M52" s="1"/>
      <c r="N52" s="1"/>
      <c r="O52" s="1"/>
      <c r="P52" s="1"/>
      <c r="Q52" s="1"/>
      <c r="R52" s="1"/>
      <c r="S52" s="1"/>
      <c r="T52" s="1"/>
      <c r="U52" s="1"/>
      <c r="V52" s="1"/>
      <c r="W52" s="1"/>
      <c r="X52" s="1"/>
      <c r="Y52" s="1"/>
      <c r="Z52" s="1"/>
    </row>
    <row r="53" spans="1:26" ht="15.75" customHeight="1" x14ac:dyDescent="0.3">
      <c r="A53" s="1"/>
      <c r="B53" s="186" t="s">
        <v>617</v>
      </c>
      <c r="C53" s="102" t="s">
        <v>485</v>
      </c>
      <c r="D53" s="207" t="s">
        <v>973</v>
      </c>
      <c r="E53" s="80" t="s">
        <v>555</v>
      </c>
      <c r="F53" s="158"/>
      <c r="G53" s="158"/>
      <c r="H53" s="158"/>
      <c r="I53" s="1"/>
      <c r="J53" s="1"/>
      <c r="K53" s="1"/>
      <c r="L53" s="1"/>
      <c r="M53" s="1"/>
      <c r="N53" s="1"/>
      <c r="O53" s="1"/>
      <c r="P53" s="1"/>
      <c r="Q53" s="1"/>
      <c r="R53" s="1"/>
      <c r="S53" s="1"/>
      <c r="T53" s="1"/>
      <c r="U53" s="1"/>
      <c r="V53" s="1"/>
      <c r="W53" s="1"/>
      <c r="X53" s="1"/>
      <c r="Y53" s="1"/>
      <c r="Z53" s="1"/>
    </row>
    <row r="54" spans="1:26" ht="15.75" customHeight="1" x14ac:dyDescent="0.3">
      <c r="A54" s="1"/>
      <c r="B54" s="186" t="s">
        <v>552</v>
      </c>
      <c r="C54" s="102" t="s">
        <v>485</v>
      </c>
      <c r="D54" s="109" t="s">
        <v>553</v>
      </c>
      <c r="E54" s="80" t="s">
        <v>485</v>
      </c>
      <c r="F54" s="109" t="s">
        <v>974</v>
      </c>
      <c r="G54" s="80" t="s">
        <v>555</v>
      </c>
      <c r="H54" s="96" t="s">
        <v>975</v>
      </c>
      <c r="I54" s="1"/>
      <c r="J54" s="1"/>
      <c r="K54" s="1"/>
      <c r="L54" s="1"/>
      <c r="M54" s="1"/>
      <c r="N54" s="1"/>
      <c r="O54" s="1"/>
      <c r="P54" s="1"/>
      <c r="Q54" s="1"/>
      <c r="R54" s="1"/>
      <c r="S54" s="1"/>
      <c r="T54" s="1"/>
      <c r="U54" s="1"/>
      <c r="V54" s="1"/>
      <c r="W54" s="1"/>
      <c r="X54" s="1"/>
      <c r="Y54" s="1"/>
      <c r="Z54" s="1"/>
    </row>
    <row r="55" spans="1:26" ht="15.75" customHeight="1" x14ac:dyDescent="0.3">
      <c r="A55" s="1"/>
      <c r="B55" s="186" t="s">
        <v>557</v>
      </c>
      <c r="C55" s="102" t="s">
        <v>485</v>
      </c>
      <c r="D55" s="109" t="s">
        <v>558</v>
      </c>
      <c r="E55" s="80" t="s">
        <v>485</v>
      </c>
      <c r="F55" s="109" t="s">
        <v>559</v>
      </c>
      <c r="G55" s="80" t="s">
        <v>555</v>
      </c>
      <c r="H55" s="96" t="s">
        <v>976</v>
      </c>
      <c r="I55" s="1"/>
      <c r="J55" s="1"/>
      <c r="K55" s="1"/>
      <c r="L55" s="1"/>
      <c r="M55" s="1"/>
      <c r="N55" s="1"/>
      <c r="O55" s="1"/>
      <c r="P55" s="1"/>
      <c r="Q55" s="1"/>
      <c r="R55" s="1"/>
      <c r="S55" s="1"/>
      <c r="T55" s="1"/>
      <c r="U55" s="1"/>
      <c r="V55" s="1"/>
      <c r="W55" s="1"/>
      <c r="X55" s="1"/>
      <c r="Y55" s="1"/>
      <c r="Z55" s="1"/>
    </row>
    <row r="56" spans="1:26" ht="15.75" customHeight="1" x14ac:dyDescent="0.3">
      <c r="A56" s="1"/>
      <c r="B56" s="186" t="s">
        <v>561</v>
      </c>
      <c r="C56" s="102" t="s">
        <v>485</v>
      </c>
      <c r="D56" s="109" t="s">
        <v>558</v>
      </c>
      <c r="E56" s="80" t="s">
        <v>485</v>
      </c>
      <c r="F56" s="109" t="s">
        <v>562</v>
      </c>
      <c r="G56" s="80" t="s">
        <v>555</v>
      </c>
      <c r="H56" s="96" t="s">
        <v>977</v>
      </c>
      <c r="I56" s="1"/>
      <c r="J56" s="1"/>
      <c r="K56" s="1"/>
      <c r="L56" s="1"/>
      <c r="M56" s="1"/>
      <c r="N56" s="1"/>
      <c r="O56" s="1"/>
      <c r="P56" s="1"/>
      <c r="Q56" s="1"/>
      <c r="R56" s="1"/>
      <c r="S56" s="1"/>
      <c r="T56" s="1"/>
      <c r="U56" s="1"/>
      <c r="V56" s="1"/>
      <c r="W56" s="1"/>
      <c r="X56" s="1"/>
      <c r="Y56" s="1"/>
      <c r="Z56" s="1"/>
    </row>
    <row r="57" spans="1:26" ht="15.75" customHeight="1" x14ac:dyDescent="0.3">
      <c r="A57" s="1"/>
      <c r="B57" s="186" t="s">
        <v>564</v>
      </c>
      <c r="C57" s="102" t="s">
        <v>485</v>
      </c>
      <c r="D57" s="220"/>
      <c r="E57" s="220"/>
      <c r="F57" s="220"/>
      <c r="G57" s="220"/>
      <c r="H57" s="220"/>
      <c r="I57" s="1"/>
      <c r="J57" s="1"/>
      <c r="K57" s="1"/>
      <c r="L57" s="1"/>
      <c r="M57" s="1"/>
      <c r="N57" s="1"/>
      <c r="O57" s="1"/>
      <c r="P57" s="1"/>
      <c r="Q57" s="1"/>
      <c r="R57" s="1"/>
      <c r="S57" s="1"/>
      <c r="T57" s="1"/>
      <c r="U57" s="1"/>
      <c r="V57" s="1"/>
      <c r="W57" s="1"/>
      <c r="X57" s="1"/>
      <c r="Y57" s="1"/>
      <c r="Z57" s="1"/>
    </row>
    <row r="58" spans="1:26" ht="15.75" customHeight="1" x14ac:dyDescent="0.3">
      <c r="A58" s="1"/>
      <c r="B58" s="186" t="s">
        <v>978</v>
      </c>
      <c r="C58" s="102" t="s">
        <v>454</v>
      </c>
      <c r="D58" s="109" t="s">
        <v>979</v>
      </c>
      <c r="E58" s="80" t="s">
        <v>535</v>
      </c>
      <c r="F58" s="109" t="s">
        <v>980</v>
      </c>
      <c r="G58" s="80" t="s">
        <v>485</v>
      </c>
      <c r="H58" s="221" t="s">
        <v>981</v>
      </c>
      <c r="I58" s="1"/>
      <c r="J58" s="1"/>
      <c r="K58" s="1"/>
      <c r="L58" s="1"/>
      <c r="M58" s="1"/>
      <c r="N58" s="1"/>
      <c r="O58" s="1"/>
      <c r="P58" s="1"/>
      <c r="Q58" s="1"/>
      <c r="R58" s="1"/>
      <c r="S58" s="1"/>
      <c r="T58" s="1"/>
      <c r="U58" s="1"/>
      <c r="V58" s="1"/>
      <c r="W58" s="1"/>
      <c r="X58" s="1"/>
      <c r="Y58" s="1"/>
      <c r="Z58" s="1"/>
    </row>
    <row r="59" spans="1:26" ht="15.75" customHeight="1" x14ac:dyDescent="0.3">
      <c r="A59" s="1"/>
      <c r="B59" s="375" t="s">
        <v>982</v>
      </c>
      <c r="C59" s="370" t="s">
        <v>454</v>
      </c>
      <c r="D59" s="109" t="s">
        <v>983</v>
      </c>
      <c r="E59" s="80" t="s">
        <v>613</v>
      </c>
      <c r="F59" s="109" t="s">
        <v>984</v>
      </c>
      <c r="G59" s="80" t="s">
        <v>485</v>
      </c>
      <c r="H59" s="109" t="s">
        <v>985</v>
      </c>
      <c r="I59" s="1"/>
      <c r="J59" s="1"/>
      <c r="K59" s="1"/>
      <c r="L59" s="1"/>
      <c r="M59" s="1"/>
      <c r="N59" s="1"/>
      <c r="O59" s="1"/>
      <c r="P59" s="1"/>
      <c r="Q59" s="1"/>
      <c r="R59" s="1"/>
      <c r="S59" s="1"/>
      <c r="T59" s="1"/>
      <c r="U59" s="1"/>
      <c r="V59" s="1"/>
      <c r="W59" s="1"/>
      <c r="X59" s="1"/>
      <c r="Y59" s="1"/>
      <c r="Z59" s="1"/>
    </row>
    <row r="60" spans="1:26" ht="15.75" customHeight="1" x14ac:dyDescent="0.3">
      <c r="A60" s="1"/>
      <c r="B60" s="371"/>
      <c r="C60" s="372"/>
      <c r="D60" s="109" t="s">
        <v>986</v>
      </c>
      <c r="E60" s="80" t="s">
        <v>613</v>
      </c>
      <c r="F60" s="109" t="s">
        <v>987</v>
      </c>
      <c r="G60" s="80" t="s">
        <v>485</v>
      </c>
      <c r="H60" s="109" t="s">
        <v>988</v>
      </c>
      <c r="I60" s="1"/>
      <c r="J60" s="1"/>
      <c r="K60" s="1"/>
      <c r="L60" s="1"/>
      <c r="M60" s="1"/>
      <c r="N60" s="1"/>
      <c r="O60" s="1"/>
      <c r="P60" s="1"/>
      <c r="Q60" s="1"/>
      <c r="R60" s="1"/>
      <c r="S60" s="1"/>
      <c r="T60" s="1"/>
      <c r="U60" s="1"/>
      <c r="V60" s="1"/>
      <c r="W60" s="1"/>
      <c r="X60" s="1"/>
      <c r="Y60" s="1"/>
      <c r="Z60" s="1"/>
    </row>
    <row r="61" spans="1:26" ht="15.75" customHeight="1" x14ac:dyDescent="0.3">
      <c r="A61" s="1"/>
      <c r="B61" s="186" t="s">
        <v>529</v>
      </c>
      <c r="C61" s="102" t="s">
        <v>485</v>
      </c>
      <c r="D61" s="96" t="s">
        <v>989</v>
      </c>
      <c r="E61" s="158"/>
      <c r="F61" s="158"/>
      <c r="G61" s="158"/>
      <c r="H61" s="158"/>
      <c r="I61" s="1"/>
      <c r="J61" s="1"/>
      <c r="K61" s="1"/>
      <c r="L61" s="1"/>
      <c r="M61" s="1"/>
      <c r="N61" s="1"/>
      <c r="O61" s="1"/>
      <c r="P61" s="1"/>
      <c r="Q61" s="1"/>
      <c r="R61" s="1"/>
      <c r="S61" s="1"/>
      <c r="T61" s="1"/>
      <c r="U61" s="1"/>
      <c r="V61" s="1"/>
      <c r="W61" s="1"/>
      <c r="X61" s="1"/>
      <c r="Y61" s="1"/>
      <c r="Z61" s="1"/>
    </row>
    <row r="62" spans="1:26" ht="15.75" customHeight="1" x14ac:dyDescent="0.3">
      <c r="A62" s="1"/>
      <c r="B62" s="186" t="s">
        <v>582</v>
      </c>
      <c r="C62" s="102" t="s">
        <v>485</v>
      </c>
      <c r="D62" s="109" t="s">
        <v>586</v>
      </c>
      <c r="E62" s="80" t="s">
        <v>485</v>
      </c>
      <c r="F62" s="96" t="s">
        <v>990</v>
      </c>
      <c r="G62" s="158"/>
      <c r="H62" s="158"/>
      <c r="I62" s="1"/>
      <c r="J62" s="1"/>
      <c r="K62" s="1"/>
      <c r="L62" s="1"/>
      <c r="M62" s="1"/>
      <c r="N62" s="1"/>
      <c r="O62" s="1"/>
      <c r="P62" s="1"/>
      <c r="Q62" s="1"/>
      <c r="R62" s="1"/>
      <c r="S62" s="1"/>
      <c r="T62" s="1"/>
      <c r="U62" s="1"/>
      <c r="V62" s="1"/>
      <c r="W62" s="1"/>
      <c r="X62" s="1"/>
      <c r="Y62" s="1"/>
      <c r="Z62" s="1"/>
    </row>
    <row r="63" spans="1:26" ht="15.75" customHeight="1" x14ac:dyDescent="0.3">
      <c r="A63" s="1"/>
      <c r="B63" s="186" t="s">
        <v>991</v>
      </c>
      <c r="C63" s="102" t="s">
        <v>485</v>
      </c>
      <c r="D63" s="109" t="s">
        <v>992</v>
      </c>
      <c r="E63" s="80" t="s">
        <v>485</v>
      </c>
      <c r="F63" s="96" t="s">
        <v>993</v>
      </c>
      <c r="G63" s="158"/>
      <c r="H63" s="158"/>
      <c r="I63" s="1"/>
      <c r="J63" s="1"/>
      <c r="K63" s="1"/>
      <c r="L63" s="1"/>
      <c r="M63" s="1"/>
      <c r="N63" s="1"/>
      <c r="O63" s="1"/>
      <c r="P63" s="1"/>
      <c r="Q63" s="1"/>
      <c r="R63" s="1"/>
      <c r="S63" s="1"/>
      <c r="T63" s="1"/>
      <c r="U63" s="1"/>
      <c r="V63" s="1"/>
      <c r="W63" s="1"/>
      <c r="X63" s="1"/>
      <c r="Y63" s="1"/>
      <c r="Z63" s="1"/>
    </row>
    <row r="64" spans="1:26" ht="15.75" customHeight="1" x14ac:dyDescent="0.3">
      <c r="A64" s="1"/>
      <c r="B64" s="368" t="s">
        <v>994</v>
      </c>
      <c r="C64" s="370" t="s">
        <v>454</v>
      </c>
      <c r="D64" s="367" t="s">
        <v>589</v>
      </c>
      <c r="E64" s="297" t="s">
        <v>485</v>
      </c>
      <c r="F64" s="298" t="s">
        <v>995</v>
      </c>
      <c r="G64" s="367" t="s">
        <v>591</v>
      </c>
      <c r="H64" s="110" t="s">
        <v>593</v>
      </c>
      <c r="I64" s="1"/>
      <c r="J64" s="1"/>
      <c r="K64" s="1"/>
      <c r="L64" s="1"/>
      <c r="M64" s="1"/>
      <c r="N64" s="1"/>
      <c r="O64" s="1"/>
      <c r="P64" s="1"/>
      <c r="Q64" s="1"/>
      <c r="R64" s="1"/>
      <c r="S64" s="1"/>
      <c r="T64" s="1"/>
      <c r="U64" s="1"/>
      <c r="V64" s="1"/>
      <c r="W64" s="1"/>
      <c r="X64" s="1"/>
      <c r="Y64" s="1"/>
      <c r="Z64" s="1"/>
    </row>
    <row r="65" spans="1:26" ht="15.75" customHeight="1" x14ac:dyDescent="0.3">
      <c r="A65" s="1"/>
      <c r="B65" s="371"/>
      <c r="C65" s="372"/>
      <c r="D65" s="267"/>
      <c r="E65" s="267"/>
      <c r="F65" s="267"/>
      <c r="G65" s="267"/>
      <c r="H65" s="110" t="s">
        <v>596</v>
      </c>
      <c r="I65" s="1"/>
      <c r="J65" s="1"/>
      <c r="K65" s="1"/>
      <c r="L65" s="1"/>
      <c r="M65" s="1"/>
      <c r="N65" s="1"/>
      <c r="O65" s="1"/>
      <c r="P65" s="1"/>
      <c r="Q65" s="1"/>
      <c r="R65" s="1"/>
      <c r="S65" s="1"/>
      <c r="T65" s="1"/>
      <c r="U65" s="1"/>
      <c r="V65" s="1"/>
      <c r="W65" s="1"/>
      <c r="X65" s="1"/>
      <c r="Y65" s="1"/>
      <c r="Z65" s="1"/>
    </row>
    <row r="66" spans="1:26" ht="15.75" customHeight="1" x14ac:dyDescent="0.3">
      <c r="A66" s="1"/>
      <c r="B66" s="368" t="s">
        <v>598</v>
      </c>
      <c r="C66" s="370" t="s">
        <v>454</v>
      </c>
      <c r="D66" s="367" t="s">
        <v>599</v>
      </c>
      <c r="E66" s="297" t="s">
        <v>485</v>
      </c>
      <c r="F66" s="109" t="s">
        <v>603</v>
      </c>
      <c r="G66" s="80" t="s">
        <v>485</v>
      </c>
      <c r="H66" s="109" t="s">
        <v>601</v>
      </c>
      <c r="I66" s="1"/>
      <c r="J66" s="1"/>
      <c r="K66" s="1"/>
      <c r="L66" s="1"/>
      <c r="M66" s="1"/>
      <c r="N66" s="1"/>
      <c r="O66" s="1"/>
      <c r="P66" s="1"/>
      <c r="Q66" s="1"/>
      <c r="R66" s="1"/>
      <c r="S66" s="1"/>
      <c r="T66" s="1"/>
      <c r="U66" s="1"/>
      <c r="V66" s="1"/>
      <c r="W66" s="1"/>
      <c r="X66" s="1"/>
      <c r="Y66" s="1"/>
      <c r="Z66" s="1"/>
    </row>
    <row r="67" spans="1:26" ht="15.75" customHeight="1" x14ac:dyDescent="0.3">
      <c r="A67" s="1"/>
      <c r="B67" s="363"/>
      <c r="C67" s="365"/>
      <c r="D67" s="360"/>
      <c r="E67" s="360"/>
      <c r="F67" s="191" t="s">
        <v>604</v>
      </c>
      <c r="G67" s="192" t="s">
        <v>485</v>
      </c>
      <c r="H67" s="158"/>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299" t="s">
        <v>620</v>
      </c>
      <c r="C69" s="300"/>
      <c r="D69" s="300"/>
      <c r="E69" s="300"/>
      <c r="F69" s="301"/>
      <c r="G69" s="1"/>
      <c r="H69" s="1"/>
      <c r="I69" s="1"/>
      <c r="J69" s="1"/>
      <c r="K69" s="1"/>
      <c r="L69" s="1"/>
      <c r="M69" s="1"/>
      <c r="N69" s="1"/>
      <c r="O69" s="1"/>
      <c r="P69" s="1"/>
      <c r="Q69" s="1"/>
      <c r="R69" s="1"/>
      <c r="S69" s="1"/>
      <c r="T69" s="1"/>
      <c r="U69" s="1"/>
      <c r="V69" s="1"/>
      <c r="W69" s="1"/>
      <c r="X69" s="1"/>
      <c r="Y69" s="1"/>
      <c r="Z69" s="1"/>
    </row>
    <row r="70" spans="1:26" ht="15.75" customHeight="1" x14ac:dyDescent="0.3">
      <c r="A70" s="1"/>
      <c r="B70" s="222" t="s">
        <v>622</v>
      </c>
      <c r="C70" s="223" t="s">
        <v>454</v>
      </c>
      <c r="D70" s="224" t="s">
        <v>996</v>
      </c>
      <c r="E70" s="225" t="s">
        <v>624</v>
      </c>
      <c r="F70" s="166" t="s">
        <v>485</v>
      </c>
      <c r="G70" s="1"/>
      <c r="H70" s="1"/>
      <c r="I70" s="1"/>
      <c r="J70" s="1"/>
      <c r="K70" s="1"/>
      <c r="L70" s="1"/>
      <c r="M70" s="1"/>
      <c r="N70" s="1"/>
      <c r="O70" s="1"/>
      <c r="P70" s="1"/>
      <c r="Q70" s="1"/>
      <c r="R70" s="1"/>
      <c r="S70" s="1"/>
      <c r="T70" s="1"/>
      <c r="U70" s="1"/>
      <c r="V70" s="1"/>
      <c r="W70" s="1"/>
      <c r="X70" s="1"/>
      <c r="Y70" s="1"/>
      <c r="Z70" s="1"/>
    </row>
    <row r="71" spans="1:26" ht="15.75" customHeight="1" x14ac:dyDescent="0.3">
      <c r="A71" s="1"/>
      <c r="B71" s="186" t="s">
        <v>629</v>
      </c>
      <c r="C71" s="102" t="s">
        <v>485</v>
      </c>
      <c r="D71" s="108" t="s">
        <v>997</v>
      </c>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86" t="s">
        <v>631</v>
      </c>
      <c r="C72" s="102" t="s">
        <v>485</v>
      </c>
      <c r="D72" s="108" t="s">
        <v>998</v>
      </c>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361" t="s">
        <v>633</v>
      </c>
      <c r="C74" s="300"/>
      <c r="D74" s="300"/>
      <c r="E74" s="300"/>
      <c r="F74" s="300"/>
      <c r="G74" s="300"/>
      <c r="H74" s="301"/>
      <c r="I74" s="1"/>
      <c r="J74" s="1"/>
      <c r="K74" s="1"/>
      <c r="L74" s="1"/>
      <c r="M74" s="1"/>
      <c r="N74" s="1"/>
      <c r="O74" s="1"/>
      <c r="P74" s="1"/>
      <c r="Q74" s="1"/>
      <c r="R74" s="1"/>
      <c r="S74" s="1"/>
      <c r="T74" s="1"/>
      <c r="U74" s="1"/>
      <c r="V74" s="1"/>
      <c r="W74" s="1"/>
      <c r="X74" s="1"/>
      <c r="Y74" s="1"/>
      <c r="Z74" s="1"/>
    </row>
    <row r="75" spans="1:26" ht="15.75" customHeight="1" x14ac:dyDescent="0.3">
      <c r="A75" s="1"/>
      <c r="B75" s="362" t="s">
        <v>635</v>
      </c>
      <c r="C75" s="364" t="s">
        <v>535</v>
      </c>
      <c r="D75" s="184" t="s">
        <v>999</v>
      </c>
      <c r="E75" s="162" t="s">
        <v>485</v>
      </c>
      <c r="F75" s="184" t="s">
        <v>1000</v>
      </c>
      <c r="G75" s="162" t="s">
        <v>507</v>
      </c>
      <c r="H75" s="226" t="s">
        <v>1001</v>
      </c>
      <c r="I75" s="1"/>
      <c r="J75" s="1"/>
      <c r="K75" s="1"/>
      <c r="L75" s="1"/>
      <c r="M75" s="1"/>
      <c r="N75" s="1"/>
      <c r="O75" s="1"/>
      <c r="P75" s="1"/>
      <c r="Q75" s="1"/>
      <c r="R75" s="1"/>
      <c r="S75" s="1"/>
      <c r="T75" s="1"/>
      <c r="U75" s="1"/>
      <c r="V75" s="1"/>
      <c r="W75" s="1"/>
      <c r="X75" s="1"/>
      <c r="Y75" s="1"/>
      <c r="Z75" s="1"/>
    </row>
    <row r="76" spans="1:26" ht="15.75" customHeight="1" x14ac:dyDescent="0.3">
      <c r="A76" s="1"/>
      <c r="B76" s="363"/>
      <c r="C76" s="365"/>
      <c r="D76" s="191" t="s">
        <v>1002</v>
      </c>
      <c r="E76" s="192" t="s">
        <v>485</v>
      </c>
      <c r="F76" s="191" t="s">
        <v>1003</v>
      </c>
      <c r="G76" s="227" t="s">
        <v>507</v>
      </c>
      <c r="H76" s="228" t="s">
        <v>1004</v>
      </c>
      <c r="I76" s="1"/>
      <c r="J76" s="1"/>
      <c r="K76" s="1"/>
      <c r="L76" s="1"/>
      <c r="M76" s="1"/>
      <c r="N76" s="1"/>
      <c r="O76" s="1"/>
      <c r="P76" s="1"/>
      <c r="Q76" s="1"/>
      <c r="R76" s="1"/>
      <c r="S76" s="1"/>
      <c r="T76" s="1"/>
      <c r="U76" s="1"/>
      <c r="V76" s="1"/>
      <c r="W76" s="1"/>
      <c r="X76" s="1"/>
      <c r="Y76" s="1"/>
      <c r="Z76" s="1"/>
    </row>
    <row r="77" spans="1:26" ht="15.75" customHeight="1" x14ac:dyDescent="0.3">
      <c r="A77" s="1"/>
      <c r="B77" s="366" t="s">
        <v>642</v>
      </c>
      <c r="C77" s="364" t="s">
        <v>454</v>
      </c>
      <c r="D77" s="369" t="s">
        <v>1005</v>
      </c>
      <c r="E77" s="184" t="s">
        <v>649</v>
      </c>
      <c r="F77" s="229" t="s">
        <v>644</v>
      </c>
      <c r="G77" s="162" t="s">
        <v>485</v>
      </c>
      <c r="H77" s="184" t="s">
        <v>1006</v>
      </c>
      <c r="I77" s="1"/>
      <c r="J77" s="1"/>
      <c r="K77" s="1"/>
      <c r="L77" s="1"/>
      <c r="M77" s="1"/>
      <c r="N77" s="1"/>
      <c r="O77" s="1"/>
      <c r="P77" s="1"/>
      <c r="Q77" s="1"/>
      <c r="R77" s="1"/>
      <c r="S77" s="1"/>
      <c r="T77" s="1"/>
      <c r="U77" s="1"/>
      <c r="V77" s="1"/>
      <c r="W77" s="1"/>
      <c r="X77" s="1"/>
      <c r="Y77" s="1"/>
      <c r="Z77" s="1"/>
    </row>
    <row r="78" spans="1:26" ht="15.75" customHeight="1" x14ac:dyDescent="0.3">
      <c r="A78" s="1"/>
      <c r="B78" s="363"/>
      <c r="C78" s="365"/>
      <c r="D78" s="360"/>
      <c r="E78" s="191" t="s">
        <v>652</v>
      </c>
      <c r="F78" s="230"/>
      <c r="G78" s="193"/>
      <c r="H78" s="191" t="s">
        <v>1007</v>
      </c>
      <c r="I78" s="1"/>
      <c r="J78" s="1"/>
      <c r="K78" s="1"/>
      <c r="L78" s="1"/>
      <c r="M78" s="1"/>
      <c r="N78" s="1"/>
      <c r="O78" s="1"/>
      <c r="P78" s="1"/>
      <c r="Q78" s="1"/>
      <c r="R78" s="1"/>
      <c r="S78" s="1"/>
      <c r="T78" s="1"/>
      <c r="U78" s="1"/>
      <c r="V78" s="1"/>
      <c r="W78" s="1"/>
      <c r="X78" s="1"/>
      <c r="Y78" s="1"/>
      <c r="Z78" s="1"/>
    </row>
    <row r="79" spans="1:26" ht="15.75" customHeight="1" x14ac:dyDescent="0.3">
      <c r="A79" s="1"/>
      <c r="B79" s="231" t="s">
        <v>1008</v>
      </c>
      <c r="C79" s="162" t="s">
        <v>485</v>
      </c>
      <c r="D79" s="184" t="s">
        <v>660</v>
      </c>
      <c r="E79" s="232" t="s">
        <v>485</v>
      </c>
      <c r="F79" s="158"/>
      <c r="G79" s="158"/>
      <c r="H79" s="158"/>
      <c r="I79" s="1"/>
      <c r="J79" s="1"/>
      <c r="K79" s="1"/>
      <c r="L79" s="1"/>
      <c r="M79" s="1"/>
      <c r="N79" s="1"/>
      <c r="O79" s="1"/>
      <c r="P79" s="1"/>
      <c r="Q79" s="1"/>
      <c r="R79" s="1"/>
      <c r="S79" s="1"/>
      <c r="T79" s="1"/>
      <c r="U79" s="1"/>
      <c r="V79" s="1"/>
      <c r="W79" s="1"/>
      <c r="X79" s="1"/>
      <c r="Y79" s="1"/>
      <c r="Z79" s="1"/>
    </row>
    <row r="80" spans="1:26" ht="15.75" customHeight="1" x14ac:dyDescent="0.3">
      <c r="A80" s="1"/>
      <c r="B80" s="233" t="s">
        <v>1009</v>
      </c>
      <c r="C80" s="192" t="s">
        <v>485</v>
      </c>
      <c r="D80" s="191" t="s">
        <v>661</v>
      </c>
      <c r="E80" s="234" t="s">
        <v>485</v>
      </c>
      <c r="F80" s="158"/>
      <c r="G80" s="158"/>
      <c r="H80" s="158"/>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299" t="s">
        <v>662</v>
      </c>
      <c r="C82" s="300"/>
      <c r="D82" s="300"/>
      <c r="E82" s="301"/>
      <c r="F82" s="120"/>
      <c r="G82" s="120"/>
      <c r="H82" s="1"/>
      <c r="I82" s="1"/>
      <c r="J82" s="1"/>
      <c r="K82" s="1"/>
      <c r="L82" s="1"/>
      <c r="M82" s="1"/>
      <c r="N82" s="1"/>
      <c r="O82" s="1"/>
      <c r="P82" s="1"/>
      <c r="Q82" s="1"/>
      <c r="R82" s="1"/>
      <c r="S82" s="1"/>
      <c r="T82" s="1"/>
      <c r="U82" s="1"/>
      <c r="V82" s="1"/>
      <c r="W82" s="1"/>
      <c r="X82" s="1"/>
      <c r="Y82" s="1"/>
      <c r="Z82" s="1"/>
    </row>
    <row r="83" spans="1:26" ht="15.75" customHeight="1" x14ac:dyDescent="0.3">
      <c r="A83" s="1"/>
      <c r="B83" s="158"/>
      <c r="C83" s="158"/>
      <c r="D83" s="158"/>
      <c r="E83" s="158"/>
      <c r="F83" s="158"/>
      <c r="G83" s="158"/>
      <c r="H83" s="1"/>
      <c r="I83" s="1"/>
      <c r="J83" s="1"/>
      <c r="K83" s="1"/>
      <c r="L83" s="1"/>
      <c r="M83" s="1"/>
      <c r="N83" s="1"/>
      <c r="O83" s="1"/>
      <c r="P83" s="1"/>
      <c r="Q83" s="1"/>
      <c r="R83" s="1"/>
      <c r="S83" s="1"/>
      <c r="T83" s="1"/>
      <c r="U83" s="1"/>
      <c r="V83" s="1"/>
      <c r="W83" s="1"/>
      <c r="X83" s="1"/>
      <c r="Y83" s="1"/>
      <c r="Z83" s="1"/>
    </row>
    <row r="84" spans="1:26" ht="15.75" customHeight="1" x14ac:dyDescent="0.3">
      <c r="A84" s="1"/>
      <c r="B84" s="182" t="s">
        <v>1010</v>
      </c>
      <c r="C84" s="235" t="s">
        <v>485</v>
      </c>
      <c r="D84" s="236" t="s">
        <v>664</v>
      </c>
      <c r="E84" s="237" t="s">
        <v>665</v>
      </c>
      <c r="F84" s="158"/>
      <c r="G84" s="158"/>
      <c r="H84" s="1"/>
      <c r="I84" s="1"/>
      <c r="J84" s="1"/>
      <c r="K84" s="1"/>
      <c r="L84" s="1"/>
      <c r="M84" s="1"/>
      <c r="N84" s="1"/>
      <c r="O84" s="1"/>
      <c r="P84" s="1"/>
      <c r="Q84" s="1"/>
      <c r="R84" s="1"/>
      <c r="S84" s="1"/>
      <c r="T84" s="1"/>
      <c r="U84" s="1"/>
      <c r="V84" s="1"/>
      <c r="W84" s="1"/>
      <c r="X84" s="1"/>
      <c r="Y84" s="1"/>
      <c r="Z84" s="1"/>
    </row>
    <row r="85" spans="1:26" ht="15.75" customHeight="1" x14ac:dyDescent="0.3">
      <c r="A85" s="1"/>
      <c r="B85" s="186" t="s">
        <v>1011</v>
      </c>
      <c r="C85" s="238" t="s">
        <v>485</v>
      </c>
      <c r="D85" s="209" t="s">
        <v>664</v>
      </c>
      <c r="E85" s="110" t="s">
        <v>665</v>
      </c>
      <c r="F85" s="158"/>
      <c r="G85" s="158"/>
      <c r="H85" s="1"/>
      <c r="I85" s="1"/>
      <c r="J85" s="1"/>
      <c r="K85" s="1"/>
      <c r="L85" s="1"/>
      <c r="M85" s="1"/>
      <c r="N85" s="1"/>
      <c r="O85" s="1"/>
      <c r="P85" s="1"/>
      <c r="Q85" s="1"/>
      <c r="R85" s="1"/>
      <c r="S85" s="1"/>
      <c r="T85" s="1"/>
      <c r="U85" s="1"/>
      <c r="V85" s="1"/>
      <c r="W85" s="1"/>
      <c r="X85" s="1"/>
      <c r="Y85" s="1"/>
      <c r="Z85" s="1"/>
    </row>
    <row r="86" spans="1:26" ht="15.75" customHeight="1" x14ac:dyDescent="0.3">
      <c r="A86" s="1"/>
      <c r="B86" s="186" t="s">
        <v>667</v>
      </c>
      <c r="C86" s="238" t="s">
        <v>535</v>
      </c>
      <c r="D86" s="209" t="s">
        <v>1012</v>
      </c>
      <c r="E86" s="110" t="s">
        <v>485</v>
      </c>
      <c r="F86" s="239" t="s">
        <v>1013</v>
      </c>
      <c r="G86" s="240" t="s">
        <v>1014</v>
      </c>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E6:E9"/>
    <mergeCell ref="F6:F9"/>
    <mergeCell ref="B2:G2"/>
    <mergeCell ref="B4:B5"/>
    <mergeCell ref="C4:C5"/>
    <mergeCell ref="D4:D5"/>
    <mergeCell ref="B6:B9"/>
    <mergeCell ref="C6:C9"/>
    <mergeCell ref="D6:D9"/>
    <mergeCell ref="G6:G9"/>
    <mergeCell ref="B13:H13"/>
    <mergeCell ref="B25:H25"/>
    <mergeCell ref="B31:H31"/>
    <mergeCell ref="C40:C42"/>
    <mergeCell ref="D40:D42"/>
    <mergeCell ref="G40:G42"/>
    <mergeCell ref="B40:B42"/>
    <mergeCell ref="B45:B46"/>
    <mergeCell ref="C45:C46"/>
    <mergeCell ref="B51:B52"/>
    <mergeCell ref="C51:C52"/>
    <mergeCell ref="B59:B60"/>
    <mergeCell ref="C59:C60"/>
    <mergeCell ref="E64:E65"/>
    <mergeCell ref="F64:F65"/>
    <mergeCell ref="G64:G65"/>
    <mergeCell ref="B66:B67"/>
    <mergeCell ref="D77:D78"/>
    <mergeCell ref="C66:C67"/>
    <mergeCell ref="D66:D67"/>
    <mergeCell ref="B64:B65"/>
    <mergeCell ref="C64:C65"/>
    <mergeCell ref="D64:D65"/>
    <mergeCell ref="B82:E82"/>
    <mergeCell ref="E66:E67"/>
    <mergeCell ref="B69:F69"/>
    <mergeCell ref="B74:H74"/>
    <mergeCell ref="B75:B76"/>
    <mergeCell ref="C75:C76"/>
    <mergeCell ref="B77:B78"/>
    <mergeCell ref="C77:C7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PP</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Jhon Chichanda</cp:lastModifiedBy>
  <dcterms:modified xsi:type="dcterms:W3CDTF">2026-05-06T16:39:55Z</dcterms:modified>
</cp:coreProperties>
</file>